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2290" windowHeight="16905" activeTab="0"/>
  </bookViews>
  <sheets>
    <sheet name="Notes" sheetId="1" r:id="rId1"/>
    <sheet name="Small Pulse Adjust" sheetId="2" r:id="rId2"/>
    <sheet name="Injector Pw Voltage Adjustment" sheetId="3" r:id="rId3"/>
    <sheet name="Injector Flow Base" sheetId="4" r:id="rId4"/>
  </sheets>
  <definedNames/>
  <calcPr fullCalcOnLoad="1"/>
</workbook>
</file>

<file path=xl/sharedStrings.xml><?xml version="1.0" encoding="utf-8"?>
<sst xmlns="http://schemas.openxmlformats.org/spreadsheetml/2006/main" count="50" uniqueCount="18">
  <si>
    <t>Scale %</t>
  </si>
  <si>
    <t>g/sec</t>
  </si>
  <si>
    <t>g/sec scaled</t>
  </si>
  <si>
    <t>lb/hr</t>
  </si>
  <si>
    <t>lb/hr scaled</t>
  </si>
  <si>
    <t>(kpa)</t>
  </si>
  <si>
    <t>Links</t>
  </si>
  <si>
    <t>Injector Dynamics Website</t>
  </si>
  <si>
    <t>Scaling Tech Article</t>
  </si>
  <si>
    <t>Small Pulse Adjust (msec) vs Effective Pulsewidth (msec)</t>
  </si>
  <si>
    <t>Small Pulse Threshold</t>
  </si>
  <si>
    <t>Minimum Injector Pulsewidth</t>
  </si>
  <si>
    <t>Default Minimum Injector Pulsewidth</t>
  </si>
  <si>
    <t>Voltage Adjust (msec) vs. Manifold Vacuum (kpa) vs. Battery Volts</t>
  </si>
  <si>
    <t>Voltage Adjust (msec) vs. Differential Fuel Pressure (kpa) vs. Battery Volts</t>
  </si>
  <si>
    <t>Flow vs. Manifold Vacuum (kpa)</t>
  </si>
  <si>
    <t>Flow vs. Differential Fuel Pressure (kpa)</t>
  </si>
  <si>
    <t>INJECTOR DYNAMICS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</si>
</sst>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0.00000"/>
  </numFmts>
  <fonts count="2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Trebuchet MS"/>
      <family val="2"/>
    </font>
    <font>
      <b/>
      <sz val="10"/>
      <color indexed="9"/>
      <name val="Trebuchet MS"/>
      <family val="2"/>
    </font>
    <font>
      <sz val="8"/>
      <name val="Arial"/>
      <family val="2"/>
    </font>
    <font>
      <b/>
      <u val="single"/>
      <sz val="10"/>
      <color indexed="12"/>
      <name val="Arial"/>
      <family val="2"/>
    </font>
    <font>
      <sz val="14"/>
      <color indexed="8"/>
      <name val="Calibri"/>
      <family val="0"/>
    </font>
    <font>
      <b/>
      <i/>
      <sz val="32"/>
      <color indexed="9"/>
      <name val="Eras Demi ITC"/>
      <family val="0"/>
    </font>
    <font>
      <b/>
      <i/>
      <vertAlign val="superscript"/>
      <sz val="32"/>
      <color indexed="9"/>
      <name val="Eras Demi ITC"/>
      <family val="0"/>
    </font>
    <font>
      <sz val="11"/>
      <color indexed="9"/>
      <name val="Eras Demi ITC"/>
      <family val="0"/>
    </font>
    <font>
      <sz val="11"/>
      <color theme="1"/>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theme="1"/>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color indexed="63"/>
      </left>
      <right style="thin">
        <color indexed="12"/>
      </right>
      <top>
        <color indexed="63"/>
      </top>
      <bottom style="thin">
        <color indexed="12"/>
      </bottom>
    </border>
    <border>
      <left style="thin">
        <color indexed="12"/>
      </left>
      <right style="thin">
        <color indexed="12"/>
      </right>
      <top style="thin">
        <color indexed="12"/>
      </top>
      <bottom>
        <color indexed="63"/>
      </bottom>
    </border>
    <border>
      <left style="thin">
        <color indexed="12"/>
      </left>
      <right style="thin">
        <color indexed="12"/>
      </right>
      <top>
        <color indexed="63"/>
      </top>
      <bottom>
        <color indexed="63"/>
      </bottom>
    </border>
    <border>
      <left style="thin">
        <color indexed="12"/>
      </left>
      <right style="thin">
        <color indexed="12"/>
      </right>
      <top>
        <color indexed="63"/>
      </top>
      <bottom style="thin">
        <color indexed="12"/>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0"/>
      </left>
      <right style="thin">
        <color indexed="12"/>
      </right>
      <top style="thin">
        <color indexed="10"/>
      </top>
      <bottom style="thin">
        <color indexed="10"/>
      </bottom>
    </border>
    <border>
      <left style="thin">
        <color indexed="12"/>
      </left>
      <right style="thin">
        <color indexed="12"/>
      </right>
      <top style="thin">
        <color indexed="10"/>
      </top>
      <bottom style="thin">
        <color indexed="10"/>
      </bottom>
    </border>
    <border>
      <left style="thin">
        <color indexed="12"/>
      </left>
      <right style="thin">
        <color indexed="10"/>
      </right>
      <top style="thin">
        <color indexed="10"/>
      </top>
      <bottom style="thin">
        <color indexed="10"/>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4" fillId="20" borderId="1" applyNumberFormat="0" applyAlignment="0" applyProtection="0"/>
    <xf numFmtId="0" fontId="5" fillId="21" borderId="2"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15" fillId="22" borderId="0" applyNumberFormat="0" applyBorder="0" applyAlignment="0" applyProtection="0"/>
    <xf numFmtId="0" fontId="0" fillId="0" borderId="0">
      <alignment/>
      <protection/>
    </xf>
    <xf numFmtId="0" fontId="28" fillId="0" borderId="0">
      <alignment/>
      <protection/>
    </xf>
    <xf numFmtId="0" fontId="0" fillId="0" borderId="0">
      <alignment/>
      <protection/>
    </xf>
    <xf numFmtId="0" fontId="1" fillId="23" borderId="7" applyNumberFormat="0" applyFont="0" applyAlignment="0" applyProtection="0"/>
    <xf numFmtId="0" fontId="1"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4">
    <xf numFmtId="0" fontId="0" fillId="0" borderId="0" xfId="0" applyAlignment="1">
      <alignment/>
    </xf>
    <xf numFmtId="0" fontId="20" fillId="24" borderId="0" xfId="0" applyFont="1" applyFill="1" applyAlignment="1">
      <alignment/>
    </xf>
    <xf numFmtId="0" fontId="21" fillId="24" borderId="0" xfId="0" applyFont="1" applyFill="1" applyAlignment="1">
      <alignment/>
    </xf>
    <xf numFmtId="0" fontId="21" fillId="24" borderId="0" xfId="0" applyFont="1" applyFill="1" applyAlignment="1">
      <alignment horizontal="center" vertical="center"/>
    </xf>
    <xf numFmtId="166" fontId="21" fillId="24" borderId="0" xfId="0" applyNumberFormat="1" applyFont="1" applyFill="1" applyAlignment="1">
      <alignment horizontal="center" vertical="center"/>
    </xf>
    <xf numFmtId="164" fontId="21" fillId="24" borderId="0" xfId="0" applyNumberFormat="1" applyFont="1" applyFill="1" applyBorder="1" applyAlignment="1">
      <alignment horizontal="center"/>
    </xf>
    <xf numFmtId="2" fontId="20" fillId="24" borderId="0" xfId="0" applyNumberFormat="1" applyFont="1" applyFill="1" applyBorder="1" applyAlignment="1">
      <alignment horizontal="center"/>
    </xf>
    <xf numFmtId="164" fontId="20" fillId="24" borderId="10" xfId="0" applyNumberFormat="1" applyFont="1" applyFill="1" applyBorder="1" applyAlignment="1">
      <alignment horizontal="center" vertical="center"/>
    </xf>
    <xf numFmtId="164" fontId="20" fillId="24" borderId="11" xfId="0" applyNumberFormat="1" applyFont="1" applyFill="1" applyBorder="1" applyAlignment="1">
      <alignment horizontal="center" vertical="center"/>
    </xf>
    <xf numFmtId="164" fontId="20" fillId="24" borderId="12" xfId="0" applyNumberFormat="1" applyFont="1" applyFill="1" applyBorder="1" applyAlignment="1">
      <alignment horizontal="center" vertical="center"/>
    </xf>
    <xf numFmtId="164" fontId="20" fillId="24" borderId="13" xfId="0" applyNumberFormat="1" applyFont="1" applyFill="1" applyBorder="1" applyAlignment="1">
      <alignment horizontal="center" vertical="center"/>
    </xf>
    <xf numFmtId="164" fontId="20" fillId="24" borderId="0" xfId="0" applyNumberFormat="1" applyFont="1" applyFill="1" applyBorder="1" applyAlignment="1">
      <alignment horizontal="center" vertical="center"/>
    </xf>
    <xf numFmtId="164" fontId="20" fillId="24" borderId="14" xfId="0" applyNumberFormat="1" applyFont="1" applyFill="1" applyBorder="1" applyAlignment="1">
      <alignment horizontal="center" vertical="center"/>
    </xf>
    <xf numFmtId="164" fontId="20" fillId="24" borderId="15" xfId="0" applyNumberFormat="1" applyFont="1" applyFill="1" applyBorder="1" applyAlignment="1">
      <alignment horizontal="center" vertical="center"/>
    </xf>
    <xf numFmtId="164" fontId="20" fillId="24" borderId="16" xfId="0" applyNumberFormat="1" applyFont="1" applyFill="1" applyBorder="1" applyAlignment="1">
      <alignment horizontal="center" vertical="center"/>
    </xf>
    <xf numFmtId="164" fontId="20" fillId="24" borderId="17" xfId="0" applyNumberFormat="1" applyFont="1" applyFill="1" applyBorder="1" applyAlignment="1">
      <alignment horizontal="center" vertical="center"/>
    </xf>
    <xf numFmtId="164" fontId="20" fillId="24" borderId="18" xfId="0" applyNumberFormat="1" applyFont="1" applyFill="1" applyBorder="1" applyAlignment="1">
      <alignment horizontal="center" vertical="center"/>
    </xf>
    <xf numFmtId="164" fontId="20" fillId="24" borderId="19" xfId="0" applyNumberFormat="1" applyFont="1" applyFill="1" applyBorder="1" applyAlignment="1">
      <alignment horizontal="center" vertical="center"/>
    </xf>
    <xf numFmtId="164" fontId="20" fillId="24" borderId="20" xfId="0" applyNumberFormat="1" applyFont="1" applyFill="1" applyBorder="1" applyAlignment="1">
      <alignment horizontal="center" vertical="center"/>
    </xf>
    <xf numFmtId="0" fontId="21" fillId="24" borderId="10" xfId="0" applyFont="1" applyFill="1" applyBorder="1" applyAlignment="1">
      <alignment horizontal="center" vertical="center"/>
    </xf>
    <xf numFmtId="164" fontId="21" fillId="24" borderId="14" xfId="0" applyNumberFormat="1" applyFont="1" applyFill="1" applyBorder="1" applyAlignment="1">
      <alignment horizontal="center" vertical="center"/>
    </xf>
    <xf numFmtId="165" fontId="21" fillId="24" borderId="14" xfId="0" applyNumberFormat="1" applyFont="1" applyFill="1" applyBorder="1" applyAlignment="1">
      <alignment horizontal="center" vertical="center"/>
    </xf>
    <xf numFmtId="164" fontId="20" fillId="24" borderId="21" xfId="0" applyNumberFormat="1" applyFont="1" applyFill="1" applyBorder="1" applyAlignment="1">
      <alignment horizontal="center" vertical="center"/>
    </xf>
    <xf numFmtId="164" fontId="20" fillId="24" borderId="22" xfId="0" applyNumberFormat="1" applyFont="1" applyFill="1" applyBorder="1" applyAlignment="1">
      <alignment horizontal="center" vertical="center"/>
    </xf>
    <xf numFmtId="164" fontId="20" fillId="24" borderId="23" xfId="0" applyNumberFormat="1" applyFont="1" applyFill="1" applyBorder="1" applyAlignment="1">
      <alignment horizontal="center" vertical="center"/>
    </xf>
    <xf numFmtId="0" fontId="21" fillId="24" borderId="11" xfId="0" applyFont="1" applyFill="1" applyBorder="1" applyAlignment="1">
      <alignment horizontal="center" vertical="center"/>
    </xf>
    <xf numFmtId="164" fontId="20" fillId="24" borderId="19" xfId="0" applyNumberFormat="1" applyFont="1" applyFill="1" applyBorder="1" applyAlignment="1">
      <alignment horizontal="center"/>
    </xf>
    <xf numFmtId="2" fontId="20" fillId="24" borderId="19" xfId="0" applyNumberFormat="1" applyFont="1" applyFill="1" applyBorder="1" applyAlignment="1">
      <alignment horizontal="center" vertical="center"/>
    </xf>
    <xf numFmtId="2" fontId="20" fillId="24" borderId="19" xfId="0" applyNumberFormat="1" applyFont="1" applyFill="1" applyBorder="1" applyAlignment="1">
      <alignment horizontal="center"/>
    </xf>
    <xf numFmtId="164" fontId="20" fillId="24" borderId="20" xfId="0" applyNumberFormat="1" applyFont="1" applyFill="1" applyBorder="1" applyAlignment="1">
      <alignment horizontal="center"/>
    </xf>
    <xf numFmtId="2" fontId="20" fillId="24" borderId="20" xfId="0" applyNumberFormat="1" applyFont="1" applyFill="1" applyBorder="1" applyAlignment="1">
      <alignment horizontal="center" vertical="center"/>
    </xf>
    <xf numFmtId="2" fontId="20" fillId="24" borderId="20" xfId="0" applyNumberFormat="1" applyFont="1" applyFill="1" applyBorder="1" applyAlignment="1">
      <alignment horizontal="center"/>
    </xf>
    <xf numFmtId="0" fontId="21" fillId="24" borderId="24" xfId="0" applyFont="1" applyFill="1" applyBorder="1" applyAlignment="1">
      <alignment horizontal="center" vertical="center"/>
    </xf>
    <xf numFmtId="164" fontId="21" fillId="24" borderId="25" xfId="0" applyNumberFormat="1" applyFont="1" applyFill="1" applyBorder="1" applyAlignment="1">
      <alignment horizontal="center"/>
    </xf>
    <xf numFmtId="0" fontId="21" fillId="24" borderId="25" xfId="0" applyFont="1" applyFill="1" applyBorder="1" applyAlignment="1">
      <alignment horizontal="center" vertical="center"/>
    </xf>
    <xf numFmtId="164" fontId="21" fillId="24" borderId="26" xfId="0" applyNumberFormat="1" applyFont="1" applyFill="1" applyBorder="1" applyAlignment="1">
      <alignment horizontal="center"/>
    </xf>
    <xf numFmtId="164" fontId="21" fillId="24" borderId="11" xfId="0" applyNumberFormat="1" applyFont="1" applyFill="1" applyBorder="1" applyAlignment="1">
      <alignment horizontal="center"/>
    </xf>
    <xf numFmtId="164" fontId="21" fillId="24" borderId="12" xfId="0" applyNumberFormat="1" applyFont="1" applyFill="1" applyBorder="1" applyAlignment="1">
      <alignment horizontal="center"/>
    </xf>
    <xf numFmtId="164" fontId="20" fillId="24" borderId="27" xfId="0" applyNumberFormat="1" applyFont="1" applyFill="1" applyBorder="1" applyAlignment="1">
      <alignment horizontal="center" vertical="center"/>
    </xf>
    <xf numFmtId="164" fontId="20" fillId="24" borderId="28" xfId="0" applyNumberFormat="1" applyFont="1" applyFill="1" applyBorder="1" applyAlignment="1">
      <alignment horizontal="center"/>
    </xf>
    <xf numFmtId="2" fontId="20" fillId="24" borderId="28" xfId="0" applyNumberFormat="1" applyFont="1" applyFill="1" applyBorder="1" applyAlignment="1">
      <alignment horizontal="center" vertical="center"/>
    </xf>
    <xf numFmtId="2" fontId="20" fillId="24" borderId="29" xfId="0" applyNumberFormat="1" applyFont="1" applyFill="1" applyBorder="1" applyAlignment="1">
      <alignment horizontal="center"/>
    </xf>
    <xf numFmtId="164" fontId="20" fillId="24" borderId="18" xfId="0" applyNumberFormat="1" applyFont="1" applyFill="1" applyBorder="1" applyAlignment="1">
      <alignment horizontal="center"/>
    </xf>
    <xf numFmtId="2" fontId="20" fillId="24" borderId="18" xfId="0" applyNumberFormat="1" applyFont="1" applyFill="1" applyBorder="1" applyAlignment="1">
      <alignment horizontal="center" vertical="center"/>
    </xf>
    <xf numFmtId="2" fontId="20" fillId="24" borderId="18" xfId="0" applyNumberFormat="1" applyFont="1" applyFill="1" applyBorder="1" applyAlignment="1">
      <alignment horizontal="center"/>
    </xf>
    <xf numFmtId="164" fontId="20" fillId="24" borderId="27" xfId="0" applyNumberFormat="1" applyFont="1" applyFill="1" applyBorder="1" applyAlignment="1">
      <alignment horizontal="center"/>
    </xf>
    <xf numFmtId="164" fontId="20" fillId="24" borderId="29" xfId="0" applyNumberFormat="1" applyFont="1" applyFill="1" applyBorder="1" applyAlignment="1">
      <alignment horizontal="center"/>
    </xf>
    <xf numFmtId="0" fontId="23" fillId="24" borderId="0" xfId="86" applyFont="1" applyFill="1" applyAlignment="1" applyProtection="1">
      <alignment horizontal="left" vertical="center"/>
      <protection/>
    </xf>
    <xf numFmtId="0" fontId="0" fillId="0" borderId="0" xfId="0" applyAlignment="1">
      <alignment horizontal="left" vertical="center"/>
    </xf>
    <xf numFmtId="0" fontId="0" fillId="25" borderId="0" xfId="0" applyFill="1" applyAlignment="1">
      <alignment/>
    </xf>
    <xf numFmtId="0" fontId="21" fillId="24" borderId="24" xfId="0" applyFont="1" applyFill="1" applyBorder="1" applyAlignment="1">
      <alignment horizontal="center" vertical="center"/>
    </xf>
    <xf numFmtId="0" fontId="0" fillId="0" borderId="25" xfId="0" applyBorder="1" applyAlignment="1">
      <alignment horizontal="center" vertical="center"/>
    </xf>
    <xf numFmtId="0" fontId="21" fillId="24" borderId="25" xfId="0" applyFont="1" applyFill="1" applyBorder="1" applyAlignment="1">
      <alignment horizontal="center" vertical="center"/>
    </xf>
    <xf numFmtId="0" fontId="0" fillId="0" borderId="26" xfId="0" applyBorder="1" applyAlignment="1">
      <alignment horizontal="center" vertical="center"/>
    </xf>
  </cellXfs>
  <cellStyles count="9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xfId="93"/>
    <cellStyle name="Normal 3" xfId="94"/>
    <cellStyle name="Normal 4" xfId="95"/>
    <cellStyle name="Note" xfId="96"/>
    <cellStyle name="Note 2" xfId="97"/>
    <cellStyle name="Output" xfId="98"/>
    <cellStyle name="Output 2" xfId="99"/>
    <cellStyle name="Percent" xfId="100"/>
    <cellStyle name="Title" xfId="101"/>
    <cellStyle name="Title 2" xfId="102"/>
    <cellStyle name="Total" xfId="103"/>
    <cellStyle name="Total 2" xfId="104"/>
    <cellStyle name="Warning Text" xfId="105"/>
    <cellStyle name="Warning Text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xdr:row>
      <xdr:rowOff>161925</xdr:rowOff>
    </xdr:from>
    <xdr:to>
      <xdr:col>11</xdr:col>
      <xdr:colOff>381000</xdr:colOff>
      <xdr:row>38</xdr:row>
      <xdr:rowOff>133350</xdr:rowOff>
    </xdr:to>
    <xdr:sp>
      <xdr:nvSpPr>
        <xdr:cNvPr id="1" name="TextBox 2"/>
        <xdr:cNvSpPr txBox="1">
          <a:spLocks noChangeArrowheads="1"/>
        </xdr:cNvSpPr>
      </xdr:nvSpPr>
      <xdr:spPr>
        <a:xfrm>
          <a:off x="752475" y="2066925"/>
          <a:ext cx="6467475" cy="4648200"/>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Notes: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flow values can be scaled by changing the </a:t>
          </a:r>
          <a:r>
            <a:rPr lang="en-US" cap="none" sz="1100" b="1" i="0" u="none" baseline="0">
              <a:solidFill>
                <a:srgbClr val="000000"/>
              </a:solidFill>
              <a:latin typeface="Calibri"/>
              <a:ea typeface="Calibri"/>
              <a:cs typeface="Calibri"/>
            </a:rPr>
            <a:t>scale %</a:t>
          </a:r>
          <a:r>
            <a:rPr lang="en-US" cap="none" sz="1100" b="0" i="0" u="none" baseline="0">
              <a:solidFill>
                <a:srgbClr val="000000"/>
              </a:solidFill>
              <a:latin typeface="Calibri"/>
              <a:ea typeface="Calibri"/>
              <a:cs typeface="Calibri"/>
            </a:rPr>
            <a:t> number in the box at the top of the 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 are unfamilair with scaling, visit the Scaling Tech Article by following the link to the right.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red triangle in the upper right corner of a cell denotes a comment.  The comment is visible if you roll the mouse pointer over the cell.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noted, all tables are for  BARO referenced 400 kpa fuel systems.  If your  fuel pressure regulator  is MAP referenced, you will need to populate the tables with the 400 kpa values across the y axis.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400 kpa values for each table are outlined in red.  If no 400 kpa value exists within a table, the 400 kpa values have been added below the 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numerous minimum pulsewidth tables which vary from one application to the next.  </a:t>
          </a:r>
          <a:r>
            <a:rPr lang="en-US" cap="none" sz="1100" b="1" i="0" u="none" baseline="0">
              <a:solidFill>
                <a:srgbClr val="000000"/>
              </a:solidFill>
              <a:latin typeface="Calibri"/>
              <a:ea typeface="Calibri"/>
              <a:cs typeface="Calibri"/>
            </a:rPr>
            <a:t>All</a:t>
          </a:r>
          <a:r>
            <a:rPr lang="en-US" cap="none" sz="1100" b="0" i="0" u="none" baseline="0">
              <a:solidFill>
                <a:srgbClr val="000000"/>
              </a:solidFill>
              <a:latin typeface="Calibri"/>
              <a:ea typeface="Calibri"/>
              <a:cs typeface="Calibri"/>
            </a:rPr>
            <a:t> minimum pulsewidth values, and default minimum pulsewidth values should be set to the value shown at the top of the Small Pulse Adjust page.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0</xdr:colOff>
      <xdr:row>0</xdr:row>
      <xdr:rowOff>0</xdr:rowOff>
    </xdr:from>
    <xdr:to>
      <xdr:col>33</xdr:col>
      <xdr:colOff>123825</xdr:colOff>
      <xdr:row>10</xdr:row>
      <xdr:rowOff>123825</xdr:rowOff>
    </xdr:to>
    <xdr:pic>
      <xdr:nvPicPr>
        <xdr:cNvPr id="2" name="Picture 3"/>
        <xdr:cNvPicPr preferRelativeResize="1">
          <a:picLocks noChangeAspect="1"/>
        </xdr:cNvPicPr>
      </xdr:nvPicPr>
      <xdr:blipFill>
        <a:blip r:embed="rId1"/>
        <a:stretch>
          <a:fillRect/>
        </a:stretch>
      </xdr:blipFill>
      <xdr:spPr>
        <a:xfrm>
          <a:off x="0" y="0"/>
          <a:ext cx="20373975" cy="2028825"/>
        </a:xfrm>
        <a:prstGeom prst="rect">
          <a:avLst/>
        </a:prstGeom>
        <a:noFill/>
        <a:ln w="9525" cmpd="sng">
          <a:noFill/>
        </a:ln>
      </xdr:spPr>
    </xdr:pic>
    <xdr:clientData/>
  </xdr:twoCellAnchor>
  <xdr:oneCellAnchor>
    <xdr:from>
      <xdr:col>10</xdr:col>
      <xdr:colOff>409575</xdr:colOff>
      <xdr:row>3</xdr:row>
      <xdr:rowOff>9525</xdr:rowOff>
    </xdr:from>
    <xdr:ext cx="3095625" cy="1209675"/>
    <xdr:sp>
      <xdr:nvSpPr>
        <xdr:cNvPr id="3" name="TextBox 4"/>
        <xdr:cNvSpPr txBox="1">
          <a:spLocks noChangeArrowheads="1"/>
        </xdr:cNvSpPr>
      </xdr:nvSpPr>
      <xdr:spPr>
        <a:xfrm>
          <a:off x="6638925" y="581025"/>
          <a:ext cx="3095625" cy="1209675"/>
        </a:xfrm>
        <a:prstGeom prst="rect">
          <a:avLst/>
        </a:prstGeom>
        <a:noFill/>
        <a:ln w="9525" cmpd="sng">
          <a:noFill/>
        </a:ln>
      </xdr:spPr>
      <xdr:txBody>
        <a:bodyPr vertOverflow="clip" wrap="square">
          <a:spAutoFit/>
        </a:bodyPr>
        <a:p>
          <a:pPr algn="l">
            <a:defRPr/>
          </a:pPr>
          <a:r>
            <a:rPr lang="en-US" cap="none" sz="3200" b="1" i="1" u="none" baseline="0">
              <a:solidFill>
                <a:srgbClr val="FFFFFF"/>
              </a:solidFill>
              <a:latin typeface="Eras Demi ITC"/>
              <a:ea typeface="Eras Demi ITC"/>
              <a:cs typeface="Eras Demi ITC"/>
            </a:rPr>
            <a:t>ID1050x</a:t>
          </a:r>
          <a:r>
            <a:rPr lang="en-US" cap="none" sz="3200" b="1" i="1" u="none" baseline="3000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2018 Yawpower Products, LLC
</a:t>
          </a:r>
          <a:r>
            <a:rPr lang="en-US" cap="none" sz="1100" b="0" i="0" u="none" baseline="0">
              <a:solidFill>
                <a:srgbClr val="FFFFFF"/>
              </a:solidFill>
              <a:latin typeface="Eras Demi ITC"/>
              <a:ea typeface="Eras Demi ITC"/>
              <a:cs typeface="Eras Demi ITC"/>
            </a:rPr>
            <a:t>All Rights Reserved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33</xdr:col>
      <xdr:colOff>123825</xdr:colOff>
      <xdr:row>10</xdr:row>
      <xdr:rowOff>123825</xdr:rowOff>
    </xdr:to>
    <xdr:pic>
      <xdr:nvPicPr>
        <xdr:cNvPr id="1" name="Picture 3"/>
        <xdr:cNvPicPr preferRelativeResize="1">
          <a:picLocks noChangeAspect="1"/>
        </xdr:cNvPicPr>
      </xdr:nvPicPr>
      <xdr:blipFill>
        <a:blip r:embed="rId1"/>
        <a:stretch>
          <a:fillRect/>
        </a:stretch>
      </xdr:blipFill>
      <xdr:spPr>
        <a:xfrm>
          <a:off x="0" y="0"/>
          <a:ext cx="20373975" cy="2028825"/>
        </a:xfrm>
        <a:prstGeom prst="rect">
          <a:avLst/>
        </a:prstGeom>
        <a:noFill/>
        <a:ln w="9525" cmpd="sng">
          <a:noFill/>
        </a:ln>
      </xdr:spPr>
    </xdr:pic>
    <xdr:clientData/>
  </xdr:twoCellAnchor>
  <xdr:oneCellAnchor>
    <xdr:from>
      <xdr:col>10</xdr:col>
      <xdr:colOff>409575</xdr:colOff>
      <xdr:row>3</xdr:row>
      <xdr:rowOff>9525</xdr:rowOff>
    </xdr:from>
    <xdr:ext cx="3171825" cy="1171575"/>
    <xdr:sp>
      <xdr:nvSpPr>
        <xdr:cNvPr id="2" name="TextBox 3"/>
        <xdr:cNvSpPr txBox="1">
          <a:spLocks noChangeArrowheads="1"/>
        </xdr:cNvSpPr>
      </xdr:nvSpPr>
      <xdr:spPr>
        <a:xfrm>
          <a:off x="6638925" y="581025"/>
          <a:ext cx="3171825" cy="1171575"/>
        </a:xfrm>
        <a:prstGeom prst="rect">
          <a:avLst/>
        </a:prstGeom>
        <a:noFill/>
        <a:ln w="9525" cmpd="sng">
          <a:noFill/>
        </a:ln>
      </xdr:spPr>
      <xdr:txBody>
        <a:bodyPr vertOverflow="clip" wrap="square">
          <a:spAutoFit/>
        </a:bodyPr>
        <a:p>
          <a:pPr algn="l">
            <a:defRPr/>
          </a:pPr>
          <a:r>
            <a:rPr lang="en-US" cap="none" sz="3200" b="1" i="1" u="none" baseline="0">
              <a:solidFill>
                <a:srgbClr val="FFFFFF"/>
              </a:solidFill>
              <a:latin typeface="Eras Demi ITC"/>
              <a:ea typeface="Eras Demi ITC"/>
              <a:cs typeface="Eras Demi ITC"/>
            </a:rPr>
            <a:t>ID1050x</a:t>
          </a:r>
          <a:r>
            <a:rPr lang="en-US" cap="none" sz="3200" b="1" i="1" u="none" baseline="3000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2018 Yawpower Products, LLC
</a:t>
          </a:r>
          <a:r>
            <a:rPr lang="en-US" cap="none" sz="1100" b="0" i="0" u="none" baseline="0">
              <a:solidFill>
                <a:srgbClr val="FFFFFF"/>
              </a:solidFill>
              <a:latin typeface="Eras Demi ITC"/>
              <a:ea typeface="Eras Demi ITC"/>
              <a:cs typeface="Eras Demi ITC"/>
            </a:rPr>
            <a:t>All Rights Reserved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33</xdr:col>
      <xdr:colOff>123825</xdr:colOff>
      <xdr:row>10</xdr:row>
      <xdr:rowOff>123825</xdr:rowOff>
    </xdr:to>
    <xdr:pic>
      <xdr:nvPicPr>
        <xdr:cNvPr id="1" name="Picture 3"/>
        <xdr:cNvPicPr preferRelativeResize="1">
          <a:picLocks noChangeAspect="1"/>
        </xdr:cNvPicPr>
      </xdr:nvPicPr>
      <xdr:blipFill>
        <a:blip r:embed="rId1"/>
        <a:stretch>
          <a:fillRect/>
        </a:stretch>
      </xdr:blipFill>
      <xdr:spPr>
        <a:xfrm>
          <a:off x="0" y="0"/>
          <a:ext cx="20373975" cy="2028825"/>
        </a:xfrm>
        <a:prstGeom prst="rect">
          <a:avLst/>
        </a:prstGeom>
        <a:noFill/>
        <a:ln w="9525" cmpd="sng">
          <a:noFill/>
        </a:ln>
      </xdr:spPr>
    </xdr:pic>
    <xdr:clientData/>
  </xdr:twoCellAnchor>
  <xdr:oneCellAnchor>
    <xdr:from>
      <xdr:col>10</xdr:col>
      <xdr:colOff>409575</xdr:colOff>
      <xdr:row>3</xdr:row>
      <xdr:rowOff>9525</xdr:rowOff>
    </xdr:from>
    <xdr:ext cx="3171825" cy="1171575"/>
    <xdr:sp>
      <xdr:nvSpPr>
        <xdr:cNvPr id="2" name="TextBox 3"/>
        <xdr:cNvSpPr txBox="1">
          <a:spLocks noChangeArrowheads="1"/>
        </xdr:cNvSpPr>
      </xdr:nvSpPr>
      <xdr:spPr>
        <a:xfrm>
          <a:off x="6638925" y="581025"/>
          <a:ext cx="3171825" cy="1171575"/>
        </a:xfrm>
        <a:prstGeom prst="rect">
          <a:avLst/>
        </a:prstGeom>
        <a:noFill/>
        <a:ln w="9525" cmpd="sng">
          <a:noFill/>
        </a:ln>
      </xdr:spPr>
      <xdr:txBody>
        <a:bodyPr vertOverflow="clip" wrap="square">
          <a:spAutoFit/>
        </a:bodyPr>
        <a:p>
          <a:pPr algn="l">
            <a:defRPr/>
          </a:pPr>
          <a:r>
            <a:rPr lang="en-US" cap="none" sz="3200" b="1" i="1" u="none" baseline="0">
              <a:solidFill>
                <a:srgbClr val="FFFFFF"/>
              </a:solidFill>
              <a:latin typeface="Eras Demi ITC"/>
              <a:ea typeface="Eras Demi ITC"/>
              <a:cs typeface="Eras Demi ITC"/>
            </a:rPr>
            <a:t>ID1050x</a:t>
          </a:r>
          <a:r>
            <a:rPr lang="en-US" cap="none" sz="3200" b="1" i="1" u="none" baseline="3000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2018 Yawpower Products, LLC
</a:t>
          </a:r>
          <a:r>
            <a:rPr lang="en-US" cap="none" sz="1100" b="0" i="0" u="none" baseline="0">
              <a:solidFill>
                <a:srgbClr val="FFFFFF"/>
              </a:solidFill>
              <a:latin typeface="Eras Demi ITC"/>
              <a:ea typeface="Eras Demi ITC"/>
              <a:cs typeface="Eras Demi ITC"/>
            </a:rPr>
            <a:t>All Rights Reserved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33</xdr:col>
      <xdr:colOff>0</xdr:colOff>
      <xdr:row>10</xdr:row>
      <xdr:rowOff>123825</xdr:rowOff>
    </xdr:to>
    <xdr:pic>
      <xdr:nvPicPr>
        <xdr:cNvPr id="1" name="Picture 3"/>
        <xdr:cNvPicPr preferRelativeResize="1">
          <a:picLocks noChangeAspect="1"/>
        </xdr:cNvPicPr>
      </xdr:nvPicPr>
      <xdr:blipFill>
        <a:blip r:embed="rId1"/>
        <a:stretch>
          <a:fillRect/>
        </a:stretch>
      </xdr:blipFill>
      <xdr:spPr>
        <a:xfrm>
          <a:off x="0" y="0"/>
          <a:ext cx="20373975" cy="2028825"/>
        </a:xfrm>
        <a:prstGeom prst="rect">
          <a:avLst/>
        </a:prstGeom>
        <a:noFill/>
        <a:ln w="9525" cmpd="sng">
          <a:noFill/>
        </a:ln>
      </xdr:spPr>
    </xdr:pic>
    <xdr:clientData/>
  </xdr:twoCellAnchor>
  <xdr:oneCellAnchor>
    <xdr:from>
      <xdr:col>10</xdr:col>
      <xdr:colOff>285750</xdr:colOff>
      <xdr:row>3</xdr:row>
      <xdr:rowOff>9525</xdr:rowOff>
    </xdr:from>
    <xdr:ext cx="3171825" cy="1171575"/>
    <xdr:sp>
      <xdr:nvSpPr>
        <xdr:cNvPr id="2" name="TextBox 3"/>
        <xdr:cNvSpPr txBox="1">
          <a:spLocks noChangeArrowheads="1"/>
        </xdr:cNvSpPr>
      </xdr:nvSpPr>
      <xdr:spPr>
        <a:xfrm>
          <a:off x="6638925" y="581025"/>
          <a:ext cx="3171825" cy="1171575"/>
        </a:xfrm>
        <a:prstGeom prst="rect">
          <a:avLst/>
        </a:prstGeom>
        <a:noFill/>
        <a:ln w="9525" cmpd="sng">
          <a:noFill/>
        </a:ln>
      </xdr:spPr>
      <xdr:txBody>
        <a:bodyPr vertOverflow="clip" wrap="square">
          <a:spAutoFit/>
        </a:bodyPr>
        <a:p>
          <a:pPr algn="l">
            <a:defRPr/>
          </a:pPr>
          <a:r>
            <a:rPr lang="en-US" cap="none" sz="3200" b="1" i="1" u="none" baseline="0">
              <a:solidFill>
                <a:srgbClr val="FFFFFF"/>
              </a:solidFill>
              <a:latin typeface="Eras Demi ITC"/>
              <a:ea typeface="Eras Demi ITC"/>
              <a:cs typeface="Eras Demi ITC"/>
            </a:rPr>
            <a:t>ID1050x</a:t>
          </a:r>
          <a:r>
            <a:rPr lang="en-US" cap="none" sz="3200" b="1" i="1" u="none" baseline="3000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2018 Yawpower Products, LLC
</a:t>
          </a:r>
          <a:r>
            <a:rPr lang="en-US" cap="none" sz="1100" b="0" i="0" u="none" baseline="0">
              <a:solidFill>
                <a:srgbClr val="FFFFFF"/>
              </a:solidFill>
              <a:latin typeface="Eras Demi ITC"/>
              <a:ea typeface="Eras Demi ITC"/>
              <a:cs typeface="Eras Demi ITC"/>
            </a:rPr>
            <a:t>All Rights Reserved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jectordynamics.com/" TargetMode="External" /><Relationship Id="rId2" Type="http://schemas.openxmlformats.org/officeDocument/2006/relationships/hyperlink" Target="http://www.injectordynamics.com/SteckScaleArticle.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P5:S16"/>
  <sheetViews>
    <sheetView tabSelected="1" zoomScalePageLayoutView="0" workbookViewId="0" topLeftCell="A1">
      <selection activeCell="A1" sqref="A1"/>
    </sheetView>
  </sheetViews>
  <sheetFormatPr defaultColWidth="9.140625" defaultRowHeight="12.75"/>
  <cols>
    <col min="1" max="1" width="11.140625" style="1" bestFit="1" customWidth="1"/>
    <col min="2" max="16384" width="9.140625" style="1" customWidth="1"/>
  </cols>
  <sheetData>
    <row r="1" ht="15"/>
    <row r="2" ht="15"/>
    <row r="3" ht="15"/>
    <row r="4" ht="15"/>
    <row r="5" ht="15">
      <c r="P5" s="2"/>
    </row>
    <row r="6" ht="15"/>
    <row r="7" ht="15"/>
    <row r="8" ht="15"/>
    <row r="9" ht="15"/>
    <row r="10" ht="15"/>
    <row r="11" ht="15"/>
    <row r="12" ht="15">
      <c r="P12" s="2" t="s">
        <v>6</v>
      </c>
    </row>
    <row r="14" spans="16:19" ht="15">
      <c r="P14" s="47" t="s">
        <v>7</v>
      </c>
      <c r="Q14" s="48"/>
      <c r="R14" s="48"/>
      <c r="S14" s="48"/>
    </row>
    <row r="15" spans="16:19" ht="15">
      <c r="P15" s="47" t="s">
        <v>8</v>
      </c>
      <c r="Q15" s="48"/>
      <c r="R15" s="48"/>
      <c r="S15" s="48"/>
    </row>
    <row r="16" spans="16:19" ht="15">
      <c r="P16" s="49"/>
      <c r="Q16" s="49"/>
      <c r="R16" s="49"/>
      <c r="S16" s="49"/>
    </row>
  </sheetData>
  <sheetProtection/>
  <mergeCells count="3">
    <mergeCell ref="P14:S14"/>
    <mergeCell ref="P15:S15"/>
    <mergeCell ref="P16:S16"/>
  </mergeCells>
  <hyperlinks>
    <hyperlink ref="P14" r:id="rId1" display="Injector Dynamics Website"/>
    <hyperlink ref="P15" r:id="rId2" display="Scaling Tech Article"/>
  </hyperlinks>
  <printOptions/>
  <pageMargins left="0.7" right="0.7" top="0.75" bottom="0.75" header="0.3" footer="0.3"/>
  <pageSetup horizontalDpi="600" verticalDpi="600" orientation="portrait" r:id="rId4"/>
  <drawing r:id="rId3"/>
</worksheet>
</file>

<file path=xl/worksheets/sheet2.xml><?xml version="1.0" encoding="utf-8"?>
<worksheet xmlns="http://schemas.openxmlformats.org/spreadsheetml/2006/main" xmlns:r="http://schemas.openxmlformats.org/officeDocument/2006/relationships">
  <dimension ref="A1:P85"/>
  <sheetViews>
    <sheetView zoomScalePageLayoutView="0" workbookViewId="0" topLeftCell="A1">
      <selection activeCell="A1" sqref="A1"/>
    </sheetView>
  </sheetViews>
  <sheetFormatPr defaultColWidth="9.140625" defaultRowHeight="12.75"/>
  <cols>
    <col min="1" max="1" width="11.140625" style="1" bestFit="1" customWidth="1"/>
    <col min="2" max="16384" width="9.140625" style="1" customWidth="1"/>
  </cols>
  <sheetData>
    <row r="1" ht="15">
      <c r="A1" s="1" t="s">
        <v>17</v>
      </c>
    </row>
    <row r="2" ht="15"/>
    <row r="3" ht="15"/>
    <row r="4" ht="15"/>
    <row r="5" ht="15">
      <c r="P5" s="2"/>
    </row>
    <row r="6" ht="15"/>
    <row r="7" ht="15"/>
    <row r="8" ht="15"/>
    <row r="9" ht="15"/>
    <row r="10" ht="15"/>
    <row r="11" ht="15"/>
    <row r="13" spans="2:6" ht="15">
      <c r="B13" s="2" t="s">
        <v>11</v>
      </c>
      <c r="C13" s="2"/>
      <c r="F13" s="16">
        <v>0.3</v>
      </c>
    </row>
    <row r="14" spans="2:6" ht="15">
      <c r="B14" s="2" t="s">
        <v>12</v>
      </c>
      <c r="C14" s="2"/>
      <c r="F14" s="17">
        <v>0.3</v>
      </c>
    </row>
    <row r="15" spans="2:6" ht="15">
      <c r="B15" s="2" t="s">
        <v>10</v>
      </c>
      <c r="F15" s="18">
        <v>3.7</v>
      </c>
    </row>
    <row r="18" spans="2:9" ht="15">
      <c r="B18" s="2" t="s">
        <v>9</v>
      </c>
      <c r="I18" s="2" t="s">
        <v>9</v>
      </c>
    </row>
    <row r="19" spans="2:10" ht="15">
      <c r="B19" s="20">
        <v>0</v>
      </c>
      <c r="C19" s="16">
        <v>0</v>
      </c>
      <c r="I19" s="21">
        <v>0</v>
      </c>
      <c r="J19" s="16">
        <v>0</v>
      </c>
    </row>
    <row r="20" spans="2:10" ht="15">
      <c r="B20" s="20">
        <v>0.125</v>
      </c>
      <c r="C20" s="17">
        <v>0.002</v>
      </c>
      <c r="I20" s="21">
        <v>0.0608</v>
      </c>
      <c r="J20" s="17">
        <v>0.037</v>
      </c>
    </row>
    <row r="21" spans="2:10" ht="15">
      <c r="B21" s="20">
        <v>0.25</v>
      </c>
      <c r="C21" s="17">
        <v>-0.082</v>
      </c>
      <c r="I21" s="21">
        <v>0.1216</v>
      </c>
      <c r="J21" s="17">
        <v>0.004</v>
      </c>
    </row>
    <row r="22" spans="2:10" ht="15">
      <c r="B22" s="20">
        <v>0.375</v>
      </c>
      <c r="C22" s="17">
        <v>-0.073</v>
      </c>
      <c r="I22" s="21">
        <v>0.1824</v>
      </c>
      <c r="J22" s="17">
        <v>-0.037</v>
      </c>
    </row>
    <row r="23" spans="2:10" ht="15">
      <c r="B23" s="20">
        <v>0.5</v>
      </c>
      <c r="C23" s="17">
        <v>-0.073</v>
      </c>
      <c r="I23" s="21">
        <v>0.2432</v>
      </c>
      <c r="J23" s="17">
        <v>-0.078</v>
      </c>
    </row>
    <row r="24" spans="2:10" ht="15">
      <c r="B24" s="20">
        <v>0.625</v>
      </c>
      <c r="C24" s="17">
        <v>-0.07</v>
      </c>
      <c r="I24" s="21">
        <v>0.304</v>
      </c>
      <c r="J24" s="17">
        <v>-0.112</v>
      </c>
    </row>
    <row r="25" spans="2:10" ht="15">
      <c r="B25" s="20">
        <v>0.75</v>
      </c>
      <c r="C25" s="17">
        <v>-0.07</v>
      </c>
      <c r="I25" s="21">
        <v>0.3648</v>
      </c>
      <c r="J25" s="17">
        <v>-0.071</v>
      </c>
    </row>
    <row r="26" spans="2:10" ht="15">
      <c r="B26" s="20">
        <v>0.875</v>
      </c>
      <c r="C26" s="17">
        <v>-0.068</v>
      </c>
      <c r="I26" s="21">
        <v>0.4256</v>
      </c>
      <c r="J26" s="17">
        <v>-0.077</v>
      </c>
    </row>
    <row r="27" spans="2:10" ht="15">
      <c r="B27" s="20">
        <v>1</v>
      </c>
      <c r="C27" s="17">
        <v>-0.062</v>
      </c>
      <c r="I27" s="21">
        <v>0.4864</v>
      </c>
      <c r="J27" s="17">
        <v>-0.072</v>
      </c>
    </row>
    <row r="28" spans="2:10" ht="15">
      <c r="B28" s="20">
        <v>1.125</v>
      </c>
      <c r="C28" s="17">
        <v>-0.053</v>
      </c>
      <c r="I28" s="21">
        <v>0.5472</v>
      </c>
      <c r="J28" s="17">
        <v>-0.077</v>
      </c>
    </row>
    <row r="29" spans="2:10" ht="15">
      <c r="B29" s="20">
        <v>1.25</v>
      </c>
      <c r="C29" s="17">
        <v>-0.05</v>
      </c>
      <c r="I29" s="21">
        <v>0.608</v>
      </c>
      <c r="J29" s="17">
        <v>-0.072</v>
      </c>
    </row>
    <row r="30" spans="2:10" ht="15">
      <c r="B30" s="20">
        <v>1.375</v>
      </c>
      <c r="C30" s="17">
        <v>-0.045</v>
      </c>
      <c r="I30" s="21">
        <v>0.6688</v>
      </c>
      <c r="J30" s="17">
        <v>-0.066</v>
      </c>
    </row>
    <row r="31" spans="2:10" ht="15">
      <c r="B31" s="20">
        <v>1.5</v>
      </c>
      <c r="C31" s="17">
        <v>-0.036</v>
      </c>
      <c r="I31" s="21">
        <v>0.7296</v>
      </c>
      <c r="J31" s="17">
        <v>-0.069</v>
      </c>
    </row>
    <row r="32" spans="2:10" ht="15">
      <c r="B32" s="20">
        <v>1.625</v>
      </c>
      <c r="C32" s="17">
        <v>-0.032</v>
      </c>
      <c r="I32" s="21">
        <v>0.7904</v>
      </c>
      <c r="J32" s="17">
        <v>-0.071</v>
      </c>
    </row>
    <row r="33" spans="2:10" ht="15">
      <c r="B33" s="20">
        <v>1.75</v>
      </c>
      <c r="C33" s="17">
        <v>-0.029</v>
      </c>
      <c r="I33" s="21">
        <v>0.8512</v>
      </c>
      <c r="J33" s="17">
        <v>-0.07</v>
      </c>
    </row>
    <row r="34" spans="2:10" ht="15">
      <c r="B34" s="20">
        <v>1.875</v>
      </c>
      <c r="C34" s="17">
        <v>-0.027</v>
      </c>
      <c r="I34" s="21">
        <v>0.912</v>
      </c>
      <c r="J34" s="17">
        <v>-0.065</v>
      </c>
    </row>
    <row r="35" spans="2:10" ht="15">
      <c r="B35" s="20">
        <v>2</v>
      </c>
      <c r="C35" s="17">
        <v>-0.022</v>
      </c>
      <c r="I35" s="21">
        <v>0.9728</v>
      </c>
      <c r="J35" s="17">
        <v>-0.064</v>
      </c>
    </row>
    <row r="36" spans="2:10" ht="15">
      <c r="B36" s="20">
        <v>2.125</v>
      </c>
      <c r="C36" s="17">
        <v>-0.016</v>
      </c>
      <c r="I36" s="21">
        <v>1.0336</v>
      </c>
      <c r="J36" s="17">
        <v>-0.062</v>
      </c>
    </row>
    <row r="37" spans="2:10" ht="15">
      <c r="B37" s="20">
        <v>2.25</v>
      </c>
      <c r="C37" s="17">
        <v>-0.016</v>
      </c>
      <c r="I37" s="21">
        <v>1.0944</v>
      </c>
      <c r="J37" s="17">
        <v>-0.056</v>
      </c>
    </row>
    <row r="38" spans="2:10" ht="15">
      <c r="B38" s="20">
        <v>2.375</v>
      </c>
      <c r="C38" s="17">
        <v>-0.016</v>
      </c>
      <c r="I38" s="21">
        <v>1.1552</v>
      </c>
      <c r="J38" s="17">
        <v>-0.053</v>
      </c>
    </row>
    <row r="39" spans="2:10" ht="15">
      <c r="B39" s="20">
        <v>2.5</v>
      </c>
      <c r="C39" s="17">
        <v>-0.015</v>
      </c>
      <c r="I39" s="21">
        <v>1.216</v>
      </c>
      <c r="J39" s="17">
        <v>-0.051</v>
      </c>
    </row>
    <row r="40" spans="2:10" ht="15">
      <c r="B40" s="20">
        <v>2.625</v>
      </c>
      <c r="C40" s="17">
        <v>-0.011</v>
      </c>
      <c r="I40" s="21">
        <v>1.2768</v>
      </c>
      <c r="J40" s="17">
        <v>-0.049</v>
      </c>
    </row>
    <row r="41" spans="2:10" ht="15">
      <c r="B41" s="20">
        <v>2.75</v>
      </c>
      <c r="C41" s="17">
        <v>-0.009</v>
      </c>
      <c r="I41" s="21">
        <v>1.3376</v>
      </c>
      <c r="J41" s="17">
        <v>-0.046</v>
      </c>
    </row>
    <row r="42" spans="2:10" ht="15">
      <c r="B42" s="20">
        <v>2.875</v>
      </c>
      <c r="C42" s="17">
        <v>-0.011</v>
      </c>
      <c r="I42" s="21">
        <v>1.3984</v>
      </c>
      <c r="J42" s="17">
        <v>-0.044</v>
      </c>
    </row>
    <row r="43" spans="2:10" ht="15">
      <c r="B43" s="20">
        <v>3</v>
      </c>
      <c r="C43" s="17">
        <v>-0.01</v>
      </c>
      <c r="I43" s="21">
        <v>1.4592</v>
      </c>
      <c r="J43" s="17">
        <v>-0.04</v>
      </c>
    </row>
    <row r="44" spans="2:10" ht="15">
      <c r="B44" s="20">
        <v>3.125</v>
      </c>
      <c r="C44" s="17">
        <v>-0.006</v>
      </c>
      <c r="I44" s="21">
        <v>1.52</v>
      </c>
      <c r="J44" s="17">
        <v>-0.035</v>
      </c>
    </row>
    <row r="45" spans="2:10" ht="15">
      <c r="B45" s="20">
        <v>3.25</v>
      </c>
      <c r="C45" s="17">
        <v>-0.002</v>
      </c>
      <c r="I45" s="21">
        <v>1.5808</v>
      </c>
      <c r="J45" s="17">
        <v>-0.032</v>
      </c>
    </row>
    <row r="46" spans="2:10" ht="15">
      <c r="B46" s="20">
        <v>3.375</v>
      </c>
      <c r="C46" s="17">
        <v>-0.004</v>
      </c>
      <c r="I46" s="21">
        <v>1.6416</v>
      </c>
      <c r="J46" s="17">
        <v>-0.032</v>
      </c>
    </row>
    <row r="47" spans="2:10" ht="15">
      <c r="B47" s="20">
        <v>3.5</v>
      </c>
      <c r="C47" s="17">
        <v>-0.003</v>
      </c>
      <c r="I47" s="21">
        <v>1.7024</v>
      </c>
      <c r="J47" s="17">
        <v>-0.03</v>
      </c>
    </row>
    <row r="48" spans="2:10" ht="15">
      <c r="B48" s="20">
        <v>3.625</v>
      </c>
      <c r="C48" s="17">
        <v>-0.001</v>
      </c>
      <c r="I48" s="21">
        <v>1.7632</v>
      </c>
      <c r="J48" s="17">
        <v>-0.029</v>
      </c>
    </row>
    <row r="49" spans="2:10" ht="15">
      <c r="B49" s="20">
        <v>3.75</v>
      </c>
      <c r="C49" s="17">
        <v>0</v>
      </c>
      <c r="I49" s="21">
        <v>1.824</v>
      </c>
      <c r="J49" s="17">
        <v>-0.028</v>
      </c>
    </row>
    <row r="50" spans="2:10" ht="15">
      <c r="B50" s="20">
        <v>3.875</v>
      </c>
      <c r="C50" s="17">
        <v>0</v>
      </c>
      <c r="I50" s="21">
        <v>1.8848</v>
      </c>
      <c r="J50" s="17">
        <v>-0.027</v>
      </c>
    </row>
    <row r="51" spans="2:10" ht="15">
      <c r="B51" s="20">
        <v>4</v>
      </c>
      <c r="C51" s="18">
        <v>0</v>
      </c>
      <c r="I51" s="21">
        <v>1.9456</v>
      </c>
      <c r="J51" s="17">
        <v>-0.025</v>
      </c>
    </row>
    <row r="52" spans="9:10" ht="15">
      <c r="I52" s="21">
        <v>2.0064</v>
      </c>
      <c r="J52" s="17">
        <v>-0.021</v>
      </c>
    </row>
    <row r="53" spans="9:10" ht="15">
      <c r="I53" s="21">
        <v>2.0672</v>
      </c>
      <c r="J53" s="17">
        <v>-0.018</v>
      </c>
    </row>
    <row r="54" spans="9:10" ht="15">
      <c r="I54" s="21">
        <v>2.128</v>
      </c>
      <c r="J54" s="17">
        <v>-0.016</v>
      </c>
    </row>
    <row r="55" spans="9:10" ht="15">
      <c r="I55" s="21">
        <v>2.1888</v>
      </c>
      <c r="J55" s="17">
        <v>-0.016</v>
      </c>
    </row>
    <row r="56" spans="9:10" ht="15">
      <c r="I56" s="21">
        <v>2.2496</v>
      </c>
      <c r="J56" s="17">
        <v>-0.016</v>
      </c>
    </row>
    <row r="57" spans="9:10" ht="15">
      <c r="I57" s="21">
        <v>2.3104</v>
      </c>
      <c r="J57" s="17">
        <v>-0.016</v>
      </c>
    </row>
    <row r="58" spans="9:10" ht="15">
      <c r="I58" s="21">
        <v>2.3712</v>
      </c>
      <c r="J58" s="17">
        <v>-0.016</v>
      </c>
    </row>
    <row r="59" spans="9:10" ht="15">
      <c r="I59" s="21">
        <v>2.432</v>
      </c>
      <c r="J59" s="17">
        <v>-0.016</v>
      </c>
    </row>
    <row r="60" spans="9:10" ht="15">
      <c r="I60" s="21">
        <v>2.4928</v>
      </c>
      <c r="J60" s="17">
        <v>-0.015</v>
      </c>
    </row>
    <row r="61" spans="9:10" ht="15">
      <c r="I61" s="21">
        <v>2.5536</v>
      </c>
      <c r="J61" s="17">
        <v>-0.013</v>
      </c>
    </row>
    <row r="62" spans="9:10" ht="15">
      <c r="I62" s="21">
        <v>2.6144</v>
      </c>
      <c r="J62" s="17">
        <v>-0.011</v>
      </c>
    </row>
    <row r="63" spans="9:10" ht="15">
      <c r="I63" s="21">
        <v>2.6752</v>
      </c>
      <c r="J63" s="17">
        <v>-0.01</v>
      </c>
    </row>
    <row r="64" spans="9:10" ht="15">
      <c r="I64" s="21">
        <v>2.736</v>
      </c>
      <c r="J64" s="17">
        <v>-0.009</v>
      </c>
    </row>
    <row r="65" spans="9:10" ht="15">
      <c r="I65" s="21">
        <v>2.7968</v>
      </c>
      <c r="J65" s="17">
        <v>-0.01</v>
      </c>
    </row>
    <row r="66" spans="9:10" ht="15">
      <c r="I66" s="21">
        <v>2.8576</v>
      </c>
      <c r="J66" s="17">
        <v>-0.011</v>
      </c>
    </row>
    <row r="67" spans="9:10" ht="15">
      <c r="I67" s="21">
        <v>2.9184</v>
      </c>
      <c r="J67" s="17">
        <v>-0.011</v>
      </c>
    </row>
    <row r="68" spans="9:10" ht="15">
      <c r="I68" s="21">
        <v>2.9792</v>
      </c>
      <c r="J68" s="17">
        <v>-0.011</v>
      </c>
    </row>
    <row r="69" spans="9:10" ht="15">
      <c r="I69" s="21">
        <v>3.04</v>
      </c>
      <c r="J69" s="17">
        <v>-0.009</v>
      </c>
    </row>
    <row r="70" spans="9:10" ht="15">
      <c r="I70" s="21">
        <v>3.1008</v>
      </c>
      <c r="J70" s="17">
        <v>-0.007</v>
      </c>
    </row>
    <row r="71" spans="9:10" ht="15">
      <c r="I71" s="21">
        <v>3.1616</v>
      </c>
      <c r="J71" s="17">
        <v>-0.005</v>
      </c>
    </row>
    <row r="72" spans="9:10" ht="15">
      <c r="I72" s="21">
        <v>3.2224</v>
      </c>
      <c r="J72" s="17">
        <v>-0.002</v>
      </c>
    </row>
    <row r="73" spans="9:10" ht="15">
      <c r="I73" s="21">
        <v>3.2832</v>
      </c>
      <c r="J73" s="17">
        <v>-0.002</v>
      </c>
    </row>
    <row r="74" spans="9:10" ht="15">
      <c r="I74" s="21">
        <v>3.344</v>
      </c>
      <c r="J74" s="17">
        <v>-0.004</v>
      </c>
    </row>
    <row r="75" spans="9:10" ht="15">
      <c r="I75" s="21">
        <v>3.4048</v>
      </c>
      <c r="J75" s="17">
        <v>-0.004</v>
      </c>
    </row>
    <row r="76" spans="9:10" ht="15">
      <c r="I76" s="21">
        <v>3.4656</v>
      </c>
      <c r="J76" s="17">
        <v>-0.004</v>
      </c>
    </row>
    <row r="77" spans="9:10" ht="15">
      <c r="I77" s="21">
        <v>3.5264</v>
      </c>
      <c r="J77" s="17">
        <v>-0.003</v>
      </c>
    </row>
    <row r="78" spans="9:10" ht="15">
      <c r="I78" s="21">
        <v>3.5872</v>
      </c>
      <c r="J78" s="17">
        <v>-0.002</v>
      </c>
    </row>
    <row r="79" spans="9:10" ht="15">
      <c r="I79" s="21">
        <v>3.648</v>
      </c>
      <c r="J79" s="17">
        <v>-0.001</v>
      </c>
    </row>
    <row r="80" spans="9:10" ht="15">
      <c r="I80" s="21">
        <v>3.7088</v>
      </c>
      <c r="J80" s="17">
        <v>0</v>
      </c>
    </row>
    <row r="81" spans="9:10" ht="15">
      <c r="I81" s="21">
        <v>3.7696</v>
      </c>
      <c r="J81" s="17">
        <v>0</v>
      </c>
    </row>
    <row r="82" spans="9:10" ht="15">
      <c r="I82" s="21">
        <v>3.8304</v>
      </c>
      <c r="J82" s="17">
        <v>0</v>
      </c>
    </row>
    <row r="83" spans="9:10" ht="15">
      <c r="I83" s="21">
        <v>3.8912</v>
      </c>
      <c r="J83" s="17">
        <v>0</v>
      </c>
    </row>
    <row r="84" spans="9:10" ht="15">
      <c r="I84" s="21">
        <v>3.952</v>
      </c>
      <c r="J84" s="17">
        <v>0</v>
      </c>
    </row>
    <row r="85" spans="9:10" ht="15">
      <c r="I85" s="21">
        <v>4.0128</v>
      </c>
      <c r="J85" s="18">
        <v>0</v>
      </c>
    </row>
  </sheetData>
  <sheetProtection password="EBE6" sheet="1"/>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I149"/>
  <sheetViews>
    <sheetView zoomScalePageLayoutView="0" workbookViewId="0" topLeftCell="A1">
      <selection activeCell="A1" sqref="A1"/>
    </sheetView>
  </sheetViews>
  <sheetFormatPr defaultColWidth="9.140625" defaultRowHeight="12.75"/>
  <cols>
    <col min="1" max="1" width="11.140625" style="1" bestFit="1" customWidth="1"/>
    <col min="2" max="16384" width="9.140625" style="1" customWidth="1"/>
  </cols>
  <sheetData>
    <row r="1" ht="15">
      <c r="A1" s="1" t="s">
        <v>17</v>
      </c>
    </row>
    <row r="2" ht="15"/>
    <row r="3" ht="15"/>
    <row r="4" ht="15"/>
    <row r="5" ht="15">
      <c r="P5" s="2"/>
    </row>
    <row r="6" ht="15"/>
    <row r="7" ht="15"/>
    <row r="8" ht="15"/>
    <row r="9" ht="15"/>
    <row r="10" ht="15"/>
    <row r="11" ht="15"/>
    <row r="13" ht="15">
      <c r="B13" s="2" t="s">
        <v>13</v>
      </c>
    </row>
    <row r="14" spans="2:30" ht="15">
      <c r="B14" s="3"/>
      <c r="C14" s="4">
        <v>4.5</v>
      </c>
      <c r="D14" s="4">
        <v>5</v>
      </c>
      <c r="E14" s="4">
        <v>5.5</v>
      </c>
      <c r="F14" s="4">
        <v>6</v>
      </c>
      <c r="G14" s="4">
        <v>6.5</v>
      </c>
      <c r="H14" s="4">
        <v>7</v>
      </c>
      <c r="I14" s="4">
        <v>7.5</v>
      </c>
      <c r="J14" s="4">
        <v>8</v>
      </c>
      <c r="K14" s="4">
        <v>8.5</v>
      </c>
      <c r="L14" s="4">
        <v>9</v>
      </c>
      <c r="M14" s="4">
        <v>9.5</v>
      </c>
      <c r="N14" s="4">
        <v>10</v>
      </c>
      <c r="O14" s="4">
        <v>10.5</v>
      </c>
      <c r="P14" s="4">
        <v>11</v>
      </c>
      <c r="Q14" s="4">
        <v>11.5</v>
      </c>
      <c r="R14" s="4">
        <v>12</v>
      </c>
      <c r="S14" s="4">
        <v>12.5</v>
      </c>
      <c r="T14" s="4">
        <v>13</v>
      </c>
      <c r="U14" s="4">
        <v>13.5</v>
      </c>
      <c r="V14" s="4">
        <v>14</v>
      </c>
      <c r="W14" s="4">
        <v>14.5</v>
      </c>
      <c r="X14" s="4">
        <v>15</v>
      </c>
      <c r="Y14" s="4">
        <v>15.5</v>
      </c>
      <c r="Z14" s="4">
        <v>16</v>
      </c>
      <c r="AA14" s="4">
        <v>16.5</v>
      </c>
      <c r="AB14" s="4">
        <v>17</v>
      </c>
      <c r="AC14" s="4">
        <v>17.5</v>
      </c>
      <c r="AD14" s="4">
        <v>18</v>
      </c>
    </row>
    <row r="15" spans="2:30" ht="15">
      <c r="B15" s="3">
        <v>0</v>
      </c>
      <c r="C15" s="22">
        <v>0</v>
      </c>
      <c r="D15" s="23">
        <v>0</v>
      </c>
      <c r="E15" s="23">
        <v>0</v>
      </c>
      <c r="F15" s="23">
        <v>2.961</v>
      </c>
      <c r="G15" s="23">
        <v>2.726</v>
      </c>
      <c r="H15" s="23">
        <v>2.507</v>
      </c>
      <c r="I15" s="23">
        <v>2.304</v>
      </c>
      <c r="J15" s="23">
        <v>2.117</v>
      </c>
      <c r="K15" s="23">
        <v>1.947</v>
      </c>
      <c r="L15" s="23">
        <v>1.792</v>
      </c>
      <c r="M15" s="23">
        <v>1.654</v>
      </c>
      <c r="N15" s="23">
        <v>1.532</v>
      </c>
      <c r="O15" s="23">
        <v>1.43</v>
      </c>
      <c r="P15" s="23">
        <v>1.346</v>
      </c>
      <c r="Q15" s="23">
        <v>1.274</v>
      </c>
      <c r="R15" s="23">
        <v>1.207</v>
      </c>
      <c r="S15" s="23">
        <v>1.144</v>
      </c>
      <c r="T15" s="23">
        <v>1.089</v>
      </c>
      <c r="U15" s="23">
        <v>1.04</v>
      </c>
      <c r="V15" s="23">
        <v>0.995</v>
      </c>
      <c r="W15" s="23">
        <v>0.954</v>
      </c>
      <c r="X15" s="23">
        <v>0.917</v>
      </c>
      <c r="Y15" s="23">
        <v>0.884</v>
      </c>
      <c r="Z15" s="23">
        <v>0.856</v>
      </c>
      <c r="AA15" s="23">
        <v>0.833</v>
      </c>
      <c r="AB15" s="23">
        <v>0.814</v>
      </c>
      <c r="AC15" s="23">
        <v>0.8</v>
      </c>
      <c r="AD15" s="24">
        <v>0.791</v>
      </c>
    </row>
    <row r="16" spans="2:30" ht="15">
      <c r="B16" s="3">
        <v>5</v>
      </c>
      <c r="C16" s="10">
        <v>0</v>
      </c>
      <c r="D16" s="11">
        <v>0</v>
      </c>
      <c r="E16" s="11">
        <v>0</v>
      </c>
      <c r="F16" s="11">
        <v>2.977</v>
      </c>
      <c r="G16" s="11">
        <v>2.74</v>
      </c>
      <c r="H16" s="11">
        <v>2.518</v>
      </c>
      <c r="I16" s="11">
        <v>2.314</v>
      </c>
      <c r="J16" s="11">
        <v>2.125</v>
      </c>
      <c r="K16" s="11">
        <v>1.953</v>
      </c>
      <c r="L16" s="11">
        <v>1.798</v>
      </c>
      <c r="M16" s="11">
        <v>1.659</v>
      </c>
      <c r="N16" s="11">
        <v>1.536</v>
      </c>
      <c r="O16" s="11">
        <v>1.433</v>
      </c>
      <c r="P16" s="11">
        <v>1.349</v>
      </c>
      <c r="Q16" s="11">
        <v>1.277</v>
      </c>
      <c r="R16" s="11">
        <v>1.21</v>
      </c>
      <c r="S16" s="11">
        <v>1.147</v>
      </c>
      <c r="T16" s="11">
        <v>1.092</v>
      </c>
      <c r="U16" s="11">
        <v>1.043</v>
      </c>
      <c r="V16" s="11">
        <v>0.998</v>
      </c>
      <c r="W16" s="11">
        <v>0.956</v>
      </c>
      <c r="X16" s="11">
        <v>0.919</v>
      </c>
      <c r="Y16" s="11">
        <v>0.886</v>
      </c>
      <c r="Z16" s="11">
        <v>0.858</v>
      </c>
      <c r="AA16" s="11">
        <v>0.834</v>
      </c>
      <c r="AB16" s="11">
        <v>0.815</v>
      </c>
      <c r="AC16" s="11">
        <v>0.8</v>
      </c>
      <c r="AD16" s="12">
        <v>0.79</v>
      </c>
    </row>
    <row r="17" spans="2:30" ht="15">
      <c r="B17" s="3">
        <v>10</v>
      </c>
      <c r="C17" s="10">
        <v>0</v>
      </c>
      <c r="D17" s="11">
        <v>0</v>
      </c>
      <c r="E17" s="11">
        <v>0</v>
      </c>
      <c r="F17" s="11">
        <v>2.994</v>
      </c>
      <c r="G17" s="11">
        <v>2.754</v>
      </c>
      <c r="H17" s="11">
        <v>2.53</v>
      </c>
      <c r="I17" s="11">
        <v>2.323</v>
      </c>
      <c r="J17" s="11">
        <v>2.133</v>
      </c>
      <c r="K17" s="11">
        <v>1.96</v>
      </c>
      <c r="L17" s="11">
        <v>1.803</v>
      </c>
      <c r="M17" s="11">
        <v>1.663</v>
      </c>
      <c r="N17" s="11">
        <v>1.539</v>
      </c>
      <c r="O17" s="11">
        <v>1.436</v>
      </c>
      <c r="P17" s="11">
        <v>1.352</v>
      </c>
      <c r="Q17" s="11">
        <v>1.28</v>
      </c>
      <c r="R17" s="11">
        <v>1.213</v>
      </c>
      <c r="S17" s="11">
        <v>1.15</v>
      </c>
      <c r="T17" s="11">
        <v>1.095</v>
      </c>
      <c r="U17" s="11">
        <v>1.046</v>
      </c>
      <c r="V17" s="11">
        <v>1</v>
      </c>
      <c r="W17" s="11">
        <v>0.958</v>
      </c>
      <c r="X17" s="11">
        <v>0.921</v>
      </c>
      <c r="Y17" s="11">
        <v>0.888</v>
      </c>
      <c r="Z17" s="11">
        <v>0.859</v>
      </c>
      <c r="AA17" s="11">
        <v>0.835</v>
      </c>
      <c r="AB17" s="11">
        <v>0.815</v>
      </c>
      <c r="AC17" s="11">
        <v>0.8</v>
      </c>
      <c r="AD17" s="12">
        <v>0.789</v>
      </c>
    </row>
    <row r="18" spans="2:30" ht="15">
      <c r="B18" s="3">
        <v>15</v>
      </c>
      <c r="C18" s="10">
        <v>0</v>
      </c>
      <c r="D18" s="11">
        <v>0</v>
      </c>
      <c r="E18" s="11">
        <v>0</v>
      </c>
      <c r="F18" s="11">
        <v>3.011</v>
      </c>
      <c r="G18" s="11">
        <v>2.768</v>
      </c>
      <c r="H18" s="11">
        <v>2.542</v>
      </c>
      <c r="I18" s="11">
        <v>2.333</v>
      </c>
      <c r="J18" s="11">
        <v>2.141</v>
      </c>
      <c r="K18" s="11">
        <v>1.966</v>
      </c>
      <c r="L18" s="11">
        <v>1.808</v>
      </c>
      <c r="M18" s="11">
        <v>1.667</v>
      </c>
      <c r="N18" s="11">
        <v>1.543</v>
      </c>
      <c r="O18" s="11">
        <v>1.439</v>
      </c>
      <c r="P18" s="11">
        <v>1.355</v>
      </c>
      <c r="Q18" s="11">
        <v>1.283</v>
      </c>
      <c r="R18" s="11">
        <v>1.216</v>
      </c>
      <c r="S18" s="11">
        <v>1.153</v>
      </c>
      <c r="T18" s="11">
        <v>1.098</v>
      </c>
      <c r="U18" s="11">
        <v>1.048</v>
      </c>
      <c r="V18" s="11">
        <v>1.003</v>
      </c>
      <c r="W18" s="11">
        <v>0.96</v>
      </c>
      <c r="X18" s="11">
        <v>0.922</v>
      </c>
      <c r="Y18" s="11">
        <v>0.889</v>
      </c>
      <c r="Z18" s="11">
        <v>0.86</v>
      </c>
      <c r="AA18" s="11">
        <v>0.835</v>
      </c>
      <c r="AB18" s="11">
        <v>0.815</v>
      </c>
      <c r="AC18" s="11">
        <v>0.799</v>
      </c>
      <c r="AD18" s="12">
        <v>0.787</v>
      </c>
    </row>
    <row r="19" spans="2:30" ht="15">
      <c r="B19" s="3">
        <v>20</v>
      </c>
      <c r="C19" s="10">
        <v>0</v>
      </c>
      <c r="D19" s="11">
        <v>0</v>
      </c>
      <c r="E19" s="11">
        <v>0</v>
      </c>
      <c r="F19" s="11">
        <v>3.028</v>
      </c>
      <c r="G19" s="11">
        <v>2.783</v>
      </c>
      <c r="H19" s="11">
        <v>2.554</v>
      </c>
      <c r="I19" s="11">
        <v>2.343</v>
      </c>
      <c r="J19" s="11">
        <v>2.149</v>
      </c>
      <c r="K19" s="11">
        <v>1.972</v>
      </c>
      <c r="L19" s="11">
        <v>1.813</v>
      </c>
      <c r="M19" s="11">
        <v>1.671</v>
      </c>
      <c r="N19" s="11">
        <v>1.546</v>
      </c>
      <c r="O19" s="11">
        <v>1.442</v>
      </c>
      <c r="P19" s="11">
        <v>1.357</v>
      </c>
      <c r="Q19" s="11">
        <v>1.286</v>
      </c>
      <c r="R19" s="11">
        <v>1.218</v>
      </c>
      <c r="S19" s="11">
        <v>1.155</v>
      </c>
      <c r="T19" s="11">
        <v>1.1</v>
      </c>
      <c r="U19" s="11">
        <v>1.05</v>
      </c>
      <c r="V19" s="11">
        <v>1.005</v>
      </c>
      <c r="W19" s="11">
        <v>0.962</v>
      </c>
      <c r="X19" s="11">
        <v>0.924</v>
      </c>
      <c r="Y19" s="11">
        <v>0.89</v>
      </c>
      <c r="Z19" s="11">
        <v>0.86</v>
      </c>
      <c r="AA19" s="11">
        <v>0.835</v>
      </c>
      <c r="AB19" s="11">
        <v>0.814</v>
      </c>
      <c r="AC19" s="11">
        <v>0.798</v>
      </c>
      <c r="AD19" s="12">
        <v>0.786</v>
      </c>
    </row>
    <row r="20" spans="2:30" ht="15">
      <c r="B20" s="3">
        <v>25</v>
      </c>
      <c r="C20" s="10">
        <v>0</v>
      </c>
      <c r="D20" s="11">
        <v>0</v>
      </c>
      <c r="E20" s="11">
        <v>0</v>
      </c>
      <c r="F20" s="11">
        <v>3.046</v>
      </c>
      <c r="G20" s="11">
        <v>2.798</v>
      </c>
      <c r="H20" s="11">
        <v>2.567</v>
      </c>
      <c r="I20" s="11">
        <v>2.353</v>
      </c>
      <c r="J20" s="11">
        <v>2.157</v>
      </c>
      <c r="K20" s="11">
        <v>1.978</v>
      </c>
      <c r="L20" s="11">
        <v>1.817</v>
      </c>
      <c r="M20" s="11">
        <v>1.674</v>
      </c>
      <c r="N20" s="11">
        <v>1.548</v>
      </c>
      <c r="O20" s="11">
        <v>1.444</v>
      </c>
      <c r="P20" s="11">
        <v>1.36</v>
      </c>
      <c r="Q20" s="11">
        <v>1.288</v>
      </c>
      <c r="R20" s="11">
        <v>1.22</v>
      </c>
      <c r="S20" s="11">
        <v>1.157</v>
      </c>
      <c r="T20" s="11">
        <v>1.102</v>
      </c>
      <c r="U20" s="11">
        <v>1.052</v>
      </c>
      <c r="V20" s="11">
        <v>1.006</v>
      </c>
      <c r="W20" s="11">
        <v>0.964</v>
      </c>
      <c r="X20" s="11">
        <v>0.925</v>
      </c>
      <c r="Y20" s="11">
        <v>0.891</v>
      </c>
      <c r="Z20" s="11">
        <v>0.861</v>
      </c>
      <c r="AA20" s="11">
        <v>0.835</v>
      </c>
      <c r="AB20" s="11">
        <v>0.814</v>
      </c>
      <c r="AC20" s="11">
        <v>0.797</v>
      </c>
      <c r="AD20" s="12">
        <v>0.784</v>
      </c>
    </row>
    <row r="21" spans="2:30" ht="15">
      <c r="B21" s="3">
        <v>30</v>
      </c>
      <c r="C21" s="10">
        <v>0</v>
      </c>
      <c r="D21" s="11">
        <v>0</v>
      </c>
      <c r="E21" s="11">
        <v>0</v>
      </c>
      <c r="F21" s="11">
        <v>3.065</v>
      </c>
      <c r="G21" s="11">
        <v>2.813</v>
      </c>
      <c r="H21" s="11">
        <v>2.579</v>
      </c>
      <c r="I21" s="11">
        <v>2.363</v>
      </c>
      <c r="J21" s="11">
        <v>2.165</v>
      </c>
      <c r="K21" s="11">
        <v>1.985</v>
      </c>
      <c r="L21" s="11">
        <v>1.822</v>
      </c>
      <c r="M21" s="11">
        <v>1.678</v>
      </c>
      <c r="N21" s="11">
        <v>1.551</v>
      </c>
      <c r="O21" s="11">
        <v>1.446</v>
      </c>
      <c r="P21" s="11">
        <v>1.362</v>
      </c>
      <c r="Q21" s="11">
        <v>1.29</v>
      </c>
      <c r="R21" s="11">
        <v>1.223</v>
      </c>
      <c r="S21" s="11">
        <v>1.159</v>
      </c>
      <c r="T21" s="11">
        <v>1.104</v>
      </c>
      <c r="U21" s="11">
        <v>1.054</v>
      </c>
      <c r="V21" s="11">
        <v>1.008</v>
      </c>
      <c r="W21" s="11">
        <v>0.965</v>
      </c>
      <c r="X21" s="11">
        <v>0.926</v>
      </c>
      <c r="Y21" s="11">
        <v>0.891</v>
      </c>
      <c r="Z21" s="11">
        <v>0.861</v>
      </c>
      <c r="AA21" s="11">
        <v>0.835</v>
      </c>
      <c r="AB21" s="11">
        <v>0.813</v>
      </c>
      <c r="AC21" s="11">
        <v>0.795</v>
      </c>
      <c r="AD21" s="12">
        <v>0.782</v>
      </c>
    </row>
    <row r="22" spans="2:30" ht="15">
      <c r="B22" s="3">
        <v>35</v>
      </c>
      <c r="C22" s="10">
        <v>0</v>
      </c>
      <c r="D22" s="11">
        <v>0</v>
      </c>
      <c r="E22" s="11">
        <v>0</v>
      </c>
      <c r="F22" s="11">
        <v>3.084</v>
      </c>
      <c r="G22" s="11">
        <v>2.829</v>
      </c>
      <c r="H22" s="11">
        <v>2.592</v>
      </c>
      <c r="I22" s="11">
        <v>2.373</v>
      </c>
      <c r="J22" s="11">
        <v>2.173</v>
      </c>
      <c r="K22" s="11">
        <v>1.991</v>
      </c>
      <c r="L22" s="11">
        <v>1.827</v>
      </c>
      <c r="M22" s="11">
        <v>1.681</v>
      </c>
      <c r="N22" s="11">
        <v>1.553</v>
      </c>
      <c r="O22" s="11">
        <v>1.448</v>
      </c>
      <c r="P22" s="11">
        <v>1.364</v>
      </c>
      <c r="Q22" s="11">
        <v>1.292</v>
      </c>
      <c r="R22" s="11">
        <v>1.225</v>
      </c>
      <c r="S22" s="11">
        <v>1.161</v>
      </c>
      <c r="T22" s="11">
        <v>1.106</v>
      </c>
      <c r="U22" s="11">
        <v>1.056</v>
      </c>
      <c r="V22" s="11">
        <v>1.009</v>
      </c>
      <c r="W22" s="11">
        <v>0.966</v>
      </c>
      <c r="X22" s="11">
        <v>0.927</v>
      </c>
      <c r="Y22" s="11">
        <v>0.892</v>
      </c>
      <c r="Z22" s="11">
        <v>0.861</v>
      </c>
      <c r="AA22" s="11">
        <v>0.834</v>
      </c>
      <c r="AB22" s="11">
        <v>0.812</v>
      </c>
      <c r="AC22" s="11">
        <v>0.793</v>
      </c>
      <c r="AD22" s="12">
        <v>0.779</v>
      </c>
    </row>
    <row r="23" spans="2:30" ht="15">
      <c r="B23" s="3">
        <v>40</v>
      </c>
      <c r="C23" s="10">
        <v>0</v>
      </c>
      <c r="D23" s="11">
        <v>0</v>
      </c>
      <c r="E23" s="11">
        <v>0</v>
      </c>
      <c r="F23" s="11">
        <v>3.103</v>
      </c>
      <c r="G23" s="11">
        <v>2.845</v>
      </c>
      <c r="H23" s="11">
        <v>2.605</v>
      </c>
      <c r="I23" s="11">
        <v>2.384</v>
      </c>
      <c r="J23" s="11">
        <v>2.181</v>
      </c>
      <c r="K23" s="11">
        <v>1.997</v>
      </c>
      <c r="L23" s="11">
        <v>1.831</v>
      </c>
      <c r="M23" s="11">
        <v>1.684</v>
      </c>
      <c r="N23" s="11">
        <v>1.556</v>
      </c>
      <c r="O23" s="11">
        <v>1.45</v>
      </c>
      <c r="P23" s="11">
        <v>1.366</v>
      </c>
      <c r="Q23" s="11">
        <v>1.294</v>
      </c>
      <c r="R23" s="11">
        <v>1.227</v>
      </c>
      <c r="S23" s="11">
        <v>1.163</v>
      </c>
      <c r="T23" s="11">
        <v>1.107</v>
      </c>
      <c r="U23" s="11">
        <v>1.057</v>
      </c>
      <c r="V23" s="11">
        <v>1.011</v>
      </c>
      <c r="W23" s="11">
        <v>0.967</v>
      </c>
      <c r="X23" s="11">
        <v>0.927</v>
      </c>
      <c r="Y23" s="11">
        <v>0.892</v>
      </c>
      <c r="Z23" s="11">
        <v>0.861</v>
      </c>
      <c r="AA23" s="11">
        <v>0.833</v>
      </c>
      <c r="AB23" s="11">
        <v>0.81</v>
      </c>
      <c r="AC23" s="11">
        <v>0.792</v>
      </c>
      <c r="AD23" s="12">
        <v>0.777</v>
      </c>
    </row>
    <row r="24" spans="2:30" ht="15">
      <c r="B24" s="3">
        <v>45</v>
      </c>
      <c r="C24" s="10">
        <v>0</v>
      </c>
      <c r="D24" s="11">
        <v>0</v>
      </c>
      <c r="E24" s="11">
        <v>0</v>
      </c>
      <c r="F24" s="11">
        <v>3.122</v>
      </c>
      <c r="G24" s="11">
        <v>2.861</v>
      </c>
      <c r="H24" s="11">
        <v>2.618</v>
      </c>
      <c r="I24" s="11">
        <v>2.394</v>
      </c>
      <c r="J24" s="11">
        <v>2.189</v>
      </c>
      <c r="K24" s="11">
        <v>2.003</v>
      </c>
      <c r="L24" s="11">
        <v>1.836</v>
      </c>
      <c r="M24" s="11">
        <v>1.688</v>
      </c>
      <c r="N24" s="11">
        <v>1.558</v>
      </c>
      <c r="O24" s="11">
        <v>1.452</v>
      </c>
      <c r="P24" s="11">
        <v>1.367</v>
      </c>
      <c r="Q24" s="11">
        <v>1.296</v>
      </c>
      <c r="R24" s="11">
        <v>1.228</v>
      </c>
      <c r="S24" s="11">
        <v>1.165</v>
      </c>
      <c r="T24" s="11">
        <v>1.109</v>
      </c>
      <c r="U24" s="11">
        <v>1.059</v>
      </c>
      <c r="V24" s="11">
        <v>1.012</v>
      </c>
      <c r="W24" s="11">
        <v>0.968</v>
      </c>
      <c r="X24" s="11">
        <v>0.928</v>
      </c>
      <c r="Y24" s="11">
        <v>0.892</v>
      </c>
      <c r="Z24" s="11">
        <v>0.86</v>
      </c>
      <c r="AA24" s="11">
        <v>0.833</v>
      </c>
      <c r="AB24" s="11">
        <v>0.809</v>
      </c>
      <c r="AC24" s="11">
        <v>0.79</v>
      </c>
      <c r="AD24" s="12">
        <v>0.774</v>
      </c>
    </row>
    <row r="25" spans="2:30" ht="15">
      <c r="B25" s="3">
        <v>50</v>
      </c>
      <c r="C25" s="10">
        <v>0</v>
      </c>
      <c r="D25" s="11">
        <v>0</v>
      </c>
      <c r="E25" s="11">
        <v>0</v>
      </c>
      <c r="F25" s="11">
        <v>3.142</v>
      </c>
      <c r="G25" s="11">
        <v>2.877</v>
      </c>
      <c r="H25" s="11">
        <v>2.632</v>
      </c>
      <c r="I25" s="11">
        <v>2.405</v>
      </c>
      <c r="J25" s="11">
        <v>2.198</v>
      </c>
      <c r="K25" s="11">
        <v>2.01</v>
      </c>
      <c r="L25" s="11">
        <v>1.841</v>
      </c>
      <c r="M25" s="11">
        <v>1.691</v>
      </c>
      <c r="N25" s="11">
        <v>1.56</v>
      </c>
      <c r="O25" s="11">
        <v>1.454</v>
      </c>
      <c r="P25" s="11">
        <v>1.369</v>
      </c>
      <c r="Q25" s="11">
        <v>1.298</v>
      </c>
      <c r="R25" s="11">
        <v>1.23</v>
      </c>
      <c r="S25" s="11">
        <v>1.166</v>
      </c>
      <c r="T25" s="11">
        <v>1.11</v>
      </c>
      <c r="U25" s="11">
        <v>1.06</v>
      </c>
      <c r="V25" s="11">
        <v>1.013</v>
      </c>
      <c r="W25" s="11">
        <v>0.968</v>
      </c>
      <c r="X25" s="11">
        <v>0.928</v>
      </c>
      <c r="Y25" s="11">
        <v>0.892</v>
      </c>
      <c r="Z25" s="11">
        <v>0.86</v>
      </c>
      <c r="AA25" s="11">
        <v>0.832</v>
      </c>
      <c r="AB25" s="11">
        <v>0.808</v>
      </c>
      <c r="AC25" s="11">
        <v>0.788</v>
      </c>
      <c r="AD25" s="12">
        <v>0.772</v>
      </c>
    </row>
    <row r="26" spans="2:30" ht="15">
      <c r="B26" s="3">
        <v>55</v>
      </c>
      <c r="C26" s="10">
        <v>0</v>
      </c>
      <c r="D26" s="11">
        <v>0</v>
      </c>
      <c r="E26" s="11">
        <v>0</v>
      </c>
      <c r="F26" s="11">
        <v>3.163</v>
      </c>
      <c r="G26" s="11">
        <v>2.894</v>
      </c>
      <c r="H26" s="11">
        <v>2.645</v>
      </c>
      <c r="I26" s="11">
        <v>2.416</v>
      </c>
      <c r="J26" s="11">
        <v>2.206</v>
      </c>
      <c r="K26" s="11">
        <v>2.016</v>
      </c>
      <c r="L26" s="11">
        <v>1.845</v>
      </c>
      <c r="M26" s="11">
        <v>1.694</v>
      </c>
      <c r="N26" s="11">
        <v>1.563</v>
      </c>
      <c r="O26" s="11">
        <v>1.455</v>
      </c>
      <c r="P26" s="11">
        <v>1.371</v>
      </c>
      <c r="Q26" s="11">
        <v>1.299</v>
      </c>
      <c r="R26" s="11">
        <v>1.232</v>
      </c>
      <c r="S26" s="11">
        <v>1.168</v>
      </c>
      <c r="T26" s="11">
        <v>1.111</v>
      </c>
      <c r="U26" s="11">
        <v>1.061</v>
      </c>
      <c r="V26" s="11">
        <v>1.013</v>
      </c>
      <c r="W26" s="11">
        <v>0.969</v>
      </c>
      <c r="X26" s="11">
        <v>0.928</v>
      </c>
      <c r="Y26" s="11">
        <v>0.892</v>
      </c>
      <c r="Z26" s="11">
        <v>0.859</v>
      </c>
      <c r="AA26" s="11">
        <v>0.83</v>
      </c>
      <c r="AB26" s="11">
        <v>0.806</v>
      </c>
      <c r="AC26" s="11">
        <v>0.785</v>
      </c>
      <c r="AD26" s="12">
        <v>0.769</v>
      </c>
    </row>
    <row r="27" spans="2:30" ht="15">
      <c r="B27" s="3">
        <v>60</v>
      </c>
      <c r="C27" s="10">
        <v>0</v>
      </c>
      <c r="D27" s="11">
        <v>0</v>
      </c>
      <c r="E27" s="11">
        <v>0</v>
      </c>
      <c r="F27" s="11">
        <v>3.183</v>
      </c>
      <c r="G27" s="11">
        <v>2.912</v>
      </c>
      <c r="H27" s="11">
        <v>2.66</v>
      </c>
      <c r="I27" s="11">
        <v>2.427</v>
      </c>
      <c r="J27" s="11">
        <v>2.215</v>
      </c>
      <c r="K27" s="11">
        <v>2.023</v>
      </c>
      <c r="L27" s="11">
        <v>1.85</v>
      </c>
      <c r="M27" s="11">
        <v>1.698</v>
      </c>
      <c r="N27" s="11">
        <v>1.565</v>
      </c>
      <c r="O27" s="11">
        <v>1.457</v>
      </c>
      <c r="P27" s="11">
        <v>1.372</v>
      </c>
      <c r="Q27" s="11">
        <v>1.301</v>
      </c>
      <c r="R27" s="11">
        <v>1.233</v>
      </c>
      <c r="S27" s="11">
        <v>1.169</v>
      </c>
      <c r="T27" s="11">
        <v>1.112</v>
      </c>
      <c r="U27" s="11">
        <v>1.062</v>
      </c>
      <c r="V27" s="11">
        <v>1.014</v>
      </c>
      <c r="W27" s="11">
        <v>0.969</v>
      </c>
      <c r="X27" s="11">
        <v>0.928</v>
      </c>
      <c r="Y27" s="11">
        <v>0.891</v>
      </c>
      <c r="Z27" s="11">
        <v>0.858</v>
      </c>
      <c r="AA27" s="11">
        <v>0.829</v>
      </c>
      <c r="AB27" s="11">
        <v>0.804</v>
      </c>
      <c r="AC27" s="11">
        <v>0.783</v>
      </c>
      <c r="AD27" s="12">
        <v>0.766</v>
      </c>
    </row>
    <row r="28" spans="2:30" ht="15">
      <c r="B28" s="3">
        <v>65</v>
      </c>
      <c r="C28" s="10">
        <v>0</v>
      </c>
      <c r="D28" s="11">
        <v>0</v>
      </c>
      <c r="E28" s="11">
        <v>0</v>
      </c>
      <c r="F28" s="11">
        <v>3.205</v>
      </c>
      <c r="G28" s="11">
        <v>2.929</v>
      </c>
      <c r="H28" s="11">
        <v>2.674</v>
      </c>
      <c r="I28" s="11">
        <v>2.439</v>
      </c>
      <c r="J28" s="11">
        <v>2.224</v>
      </c>
      <c r="K28" s="11">
        <v>2.03</v>
      </c>
      <c r="L28" s="11">
        <v>1.855</v>
      </c>
      <c r="M28" s="11">
        <v>1.701</v>
      </c>
      <c r="N28" s="11">
        <v>1.568</v>
      </c>
      <c r="O28" s="11">
        <v>1.459</v>
      </c>
      <c r="P28" s="11">
        <v>1.374</v>
      </c>
      <c r="Q28" s="11">
        <v>1.302</v>
      </c>
      <c r="R28" s="11">
        <v>1.235</v>
      </c>
      <c r="S28" s="11">
        <v>1.17</v>
      </c>
      <c r="T28" s="11">
        <v>1.113</v>
      </c>
      <c r="U28" s="11">
        <v>1.062</v>
      </c>
      <c r="V28" s="11">
        <v>1.014</v>
      </c>
      <c r="W28" s="11">
        <v>0.969</v>
      </c>
      <c r="X28" s="11">
        <v>0.928</v>
      </c>
      <c r="Y28" s="11">
        <v>0.891</v>
      </c>
      <c r="Z28" s="11">
        <v>0.857</v>
      </c>
      <c r="AA28" s="11">
        <v>0.828</v>
      </c>
      <c r="AB28" s="11">
        <v>0.803</v>
      </c>
      <c r="AC28" s="11">
        <v>0.781</v>
      </c>
      <c r="AD28" s="12">
        <v>0.764</v>
      </c>
    </row>
    <row r="29" spans="2:30" ht="15">
      <c r="B29" s="3">
        <v>70</v>
      </c>
      <c r="C29" s="10">
        <v>0</v>
      </c>
      <c r="D29" s="11">
        <v>0</v>
      </c>
      <c r="E29" s="11">
        <v>0</v>
      </c>
      <c r="F29" s="11">
        <v>3.226</v>
      </c>
      <c r="G29" s="11">
        <v>2.947</v>
      </c>
      <c r="H29" s="11">
        <v>2.689</v>
      </c>
      <c r="I29" s="11">
        <v>2.451</v>
      </c>
      <c r="J29" s="11">
        <v>2.234</v>
      </c>
      <c r="K29" s="11">
        <v>2.037</v>
      </c>
      <c r="L29" s="11">
        <v>1.861</v>
      </c>
      <c r="M29" s="11">
        <v>1.705</v>
      </c>
      <c r="N29" s="11">
        <v>1.57</v>
      </c>
      <c r="O29" s="11">
        <v>1.461</v>
      </c>
      <c r="P29" s="11">
        <v>1.375</v>
      </c>
      <c r="Q29" s="11">
        <v>1.304</v>
      </c>
      <c r="R29" s="11">
        <v>1.236</v>
      </c>
      <c r="S29" s="11">
        <v>1.171</v>
      </c>
      <c r="T29" s="11">
        <v>1.114</v>
      </c>
      <c r="U29" s="11">
        <v>1.063</v>
      </c>
      <c r="V29" s="11">
        <v>1.015</v>
      </c>
      <c r="W29" s="11">
        <v>0.969</v>
      </c>
      <c r="X29" s="11">
        <v>0.928</v>
      </c>
      <c r="Y29" s="11">
        <v>0.89</v>
      </c>
      <c r="Z29" s="11">
        <v>0.857</v>
      </c>
      <c r="AA29" s="11">
        <v>0.827</v>
      </c>
      <c r="AB29" s="11">
        <v>0.801</v>
      </c>
      <c r="AC29" s="11">
        <v>0.779</v>
      </c>
      <c r="AD29" s="12">
        <v>0.761</v>
      </c>
    </row>
    <row r="30" spans="2:30" ht="15">
      <c r="B30" s="3">
        <v>75</v>
      </c>
      <c r="C30" s="10">
        <v>0</v>
      </c>
      <c r="D30" s="11">
        <v>0</v>
      </c>
      <c r="E30" s="11">
        <v>0</v>
      </c>
      <c r="F30" s="11">
        <v>3.248</v>
      </c>
      <c r="G30" s="11">
        <v>2.965</v>
      </c>
      <c r="H30" s="11">
        <v>2.704</v>
      </c>
      <c r="I30" s="11">
        <v>2.463</v>
      </c>
      <c r="J30" s="11">
        <v>2.243</v>
      </c>
      <c r="K30" s="11">
        <v>2.044</v>
      </c>
      <c r="L30" s="11">
        <v>1.866</v>
      </c>
      <c r="M30" s="11">
        <v>1.709</v>
      </c>
      <c r="N30" s="11">
        <v>1.573</v>
      </c>
      <c r="O30" s="11">
        <v>1.463</v>
      </c>
      <c r="P30" s="11">
        <v>1.377</v>
      </c>
      <c r="Q30" s="11">
        <v>1.305</v>
      </c>
      <c r="R30" s="11">
        <v>1.237</v>
      </c>
      <c r="S30" s="11">
        <v>1.172</v>
      </c>
      <c r="T30" s="11">
        <v>1.115</v>
      </c>
      <c r="U30" s="11">
        <v>1.064</v>
      </c>
      <c r="V30" s="11">
        <v>1.015</v>
      </c>
      <c r="W30" s="11">
        <v>0.969</v>
      </c>
      <c r="X30" s="11">
        <v>0.928</v>
      </c>
      <c r="Y30" s="11">
        <v>0.89</v>
      </c>
      <c r="Z30" s="11">
        <v>0.856</v>
      </c>
      <c r="AA30" s="11">
        <v>0.826</v>
      </c>
      <c r="AB30" s="11">
        <v>0.799</v>
      </c>
      <c r="AC30" s="11">
        <v>0.777</v>
      </c>
      <c r="AD30" s="12">
        <v>0.759</v>
      </c>
    </row>
    <row r="31" spans="2:30" ht="15">
      <c r="B31" s="3">
        <v>80</v>
      </c>
      <c r="C31" s="13">
        <v>0</v>
      </c>
      <c r="D31" s="14">
        <v>0</v>
      </c>
      <c r="E31" s="14">
        <v>0</v>
      </c>
      <c r="F31" s="14">
        <v>3.27</v>
      </c>
      <c r="G31" s="14">
        <v>2.984</v>
      </c>
      <c r="H31" s="14">
        <v>2.719</v>
      </c>
      <c r="I31" s="14">
        <v>2.475</v>
      </c>
      <c r="J31" s="14">
        <v>2.253</v>
      </c>
      <c r="K31" s="14">
        <v>2.052</v>
      </c>
      <c r="L31" s="14">
        <v>1.872</v>
      </c>
      <c r="M31" s="14">
        <v>1.713</v>
      </c>
      <c r="N31" s="14">
        <v>1.576</v>
      </c>
      <c r="O31" s="14">
        <v>1.465</v>
      </c>
      <c r="P31" s="14">
        <v>1.379</v>
      </c>
      <c r="Q31" s="14">
        <v>1.307</v>
      </c>
      <c r="R31" s="14">
        <v>1.238</v>
      </c>
      <c r="S31" s="14">
        <v>1.173</v>
      </c>
      <c r="T31" s="14">
        <v>1.116</v>
      </c>
      <c r="U31" s="14">
        <v>1.064</v>
      </c>
      <c r="V31" s="14">
        <v>1.015</v>
      </c>
      <c r="W31" s="14">
        <v>0.969</v>
      </c>
      <c r="X31" s="14">
        <v>0.927</v>
      </c>
      <c r="Y31" s="14">
        <v>0.889</v>
      </c>
      <c r="Z31" s="14">
        <v>0.855</v>
      </c>
      <c r="AA31" s="14">
        <v>0.824</v>
      </c>
      <c r="AB31" s="14">
        <v>0.798</v>
      </c>
      <c r="AC31" s="14">
        <v>0.775</v>
      </c>
      <c r="AD31" s="15">
        <v>0.757</v>
      </c>
    </row>
    <row r="34" ht="15">
      <c r="B34" s="2" t="s">
        <v>13</v>
      </c>
    </row>
    <row r="35" spans="2:35" ht="15">
      <c r="B35" s="3"/>
      <c r="C35" s="4">
        <v>4.5</v>
      </c>
      <c r="D35" s="4">
        <v>5</v>
      </c>
      <c r="E35" s="4">
        <v>5.5</v>
      </c>
      <c r="F35" s="4">
        <v>6</v>
      </c>
      <c r="G35" s="4">
        <v>6.5</v>
      </c>
      <c r="H35" s="4">
        <v>7</v>
      </c>
      <c r="I35" s="4">
        <v>7.5</v>
      </c>
      <c r="J35" s="4">
        <v>8</v>
      </c>
      <c r="K35" s="4">
        <v>8.5</v>
      </c>
      <c r="L35" s="4">
        <v>9</v>
      </c>
      <c r="M35" s="4">
        <v>9.5</v>
      </c>
      <c r="N35" s="4">
        <v>10</v>
      </c>
      <c r="O35" s="4">
        <v>10.5</v>
      </c>
      <c r="P35" s="4">
        <v>11</v>
      </c>
      <c r="Q35" s="4">
        <v>11.5</v>
      </c>
      <c r="R35" s="4">
        <v>12</v>
      </c>
      <c r="S35" s="4">
        <v>12.5</v>
      </c>
      <c r="T35" s="4">
        <v>13</v>
      </c>
      <c r="U35" s="4">
        <v>13.5</v>
      </c>
      <c r="V35" s="4">
        <v>14</v>
      </c>
      <c r="W35" s="4">
        <v>14.5</v>
      </c>
      <c r="X35" s="4">
        <v>15</v>
      </c>
      <c r="Y35" s="4">
        <v>15.5</v>
      </c>
      <c r="Z35" s="4">
        <v>16</v>
      </c>
      <c r="AA35" s="4">
        <v>16.5</v>
      </c>
      <c r="AB35" s="4">
        <v>17</v>
      </c>
      <c r="AC35" s="4">
        <v>17.5</v>
      </c>
      <c r="AD35" s="4">
        <v>18</v>
      </c>
      <c r="AE35" s="4">
        <v>18.5</v>
      </c>
      <c r="AF35" s="4">
        <v>19</v>
      </c>
      <c r="AG35" s="4">
        <v>19.5</v>
      </c>
      <c r="AH35" s="4">
        <v>20</v>
      </c>
      <c r="AI35" s="4">
        <v>20.5</v>
      </c>
    </row>
    <row r="36" spans="2:35" ht="15">
      <c r="B36" s="3">
        <v>0</v>
      </c>
      <c r="C36" s="22">
        <v>0</v>
      </c>
      <c r="D36" s="23">
        <v>0</v>
      </c>
      <c r="E36" s="23">
        <v>0</v>
      </c>
      <c r="F36" s="23">
        <v>2.961</v>
      </c>
      <c r="G36" s="23">
        <v>2.726</v>
      </c>
      <c r="H36" s="23">
        <v>2.507</v>
      </c>
      <c r="I36" s="23">
        <v>2.304</v>
      </c>
      <c r="J36" s="23">
        <v>2.117</v>
      </c>
      <c r="K36" s="23">
        <v>1.947</v>
      </c>
      <c r="L36" s="23">
        <v>1.792</v>
      </c>
      <c r="M36" s="23">
        <v>1.654</v>
      </c>
      <c r="N36" s="23">
        <v>1.532</v>
      </c>
      <c r="O36" s="23">
        <v>1.43</v>
      </c>
      <c r="P36" s="23">
        <v>1.346</v>
      </c>
      <c r="Q36" s="23">
        <v>1.274</v>
      </c>
      <c r="R36" s="23">
        <v>1.207</v>
      </c>
      <c r="S36" s="23">
        <v>1.144</v>
      </c>
      <c r="T36" s="23">
        <v>1.089</v>
      </c>
      <c r="U36" s="23">
        <v>1.04</v>
      </c>
      <c r="V36" s="23">
        <v>0.995</v>
      </c>
      <c r="W36" s="23">
        <v>0.954</v>
      </c>
      <c r="X36" s="23">
        <v>0.917</v>
      </c>
      <c r="Y36" s="23">
        <v>0.884</v>
      </c>
      <c r="Z36" s="23">
        <v>0.856</v>
      </c>
      <c r="AA36" s="23">
        <v>0.833</v>
      </c>
      <c r="AB36" s="23">
        <v>0.814</v>
      </c>
      <c r="AC36" s="23">
        <v>0.8</v>
      </c>
      <c r="AD36" s="23">
        <v>0.791</v>
      </c>
      <c r="AE36" s="23">
        <v>0</v>
      </c>
      <c r="AF36" s="23">
        <v>0</v>
      </c>
      <c r="AG36" s="23">
        <v>0</v>
      </c>
      <c r="AH36" s="23">
        <v>0</v>
      </c>
      <c r="AI36" s="24">
        <v>0</v>
      </c>
    </row>
    <row r="37" spans="2:35" ht="15">
      <c r="B37" s="3">
        <v>5</v>
      </c>
      <c r="C37" s="10">
        <v>0</v>
      </c>
      <c r="D37" s="11">
        <v>0</v>
      </c>
      <c r="E37" s="11">
        <v>0</v>
      </c>
      <c r="F37" s="11">
        <v>2.978</v>
      </c>
      <c r="G37" s="11">
        <v>2.74</v>
      </c>
      <c r="H37" s="11">
        <v>2.519</v>
      </c>
      <c r="I37" s="11">
        <v>2.314</v>
      </c>
      <c r="J37" s="11">
        <v>2.126</v>
      </c>
      <c r="K37" s="11">
        <v>1.954</v>
      </c>
      <c r="L37" s="11">
        <v>1.798</v>
      </c>
      <c r="M37" s="11">
        <v>1.659</v>
      </c>
      <c r="N37" s="11">
        <v>1.536</v>
      </c>
      <c r="O37" s="11">
        <v>1.433</v>
      </c>
      <c r="P37" s="11">
        <v>1.349</v>
      </c>
      <c r="Q37" s="11">
        <v>1.277</v>
      </c>
      <c r="R37" s="11">
        <v>1.21</v>
      </c>
      <c r="S37" s="11">
        <v>1.147</v>
      </c>
      <c r="T37" s="11">
        <v>1.092</v>
      </c>
      <c r="U37" s="11">
        <v>1.043</v>
      </c>
      <c r="V37" s="11">
        <v>0.997</v>
      </c>
      <c r="W37" s="11">
        <v>0.956</v>
      </c>
      <c r="X37" s="11">
        <v>0.918</v>
      </c>
      <c r="Y37" s="11">
        <v>0.886</v>
      </c>
      <c r="Z37" s="11">
        <v>0.858</v>
      </c>
      <c r="AA37" s="11">
        <v>0.834</v>
      </c>
      <c r="AB37" s="11">
        <v>0.815</v>
      </c>
      <c r="AC37" s="11">
        <v>0.8</v>
      </c>
      <c r="AD37" s="11">
        <v>0.79</v>
      </c>
      <c r="AE37" s="11">
        <v>0</v>
      </c>
      <c r="AF37" s="11">
        <v>0</v>
      </c>
      <c r="AG37" s="11">
        <v>0</v>
      </c>
      <c r="AH37" s="11">
        <v>0</v>
      </c>
      <c r="AI37" s="12">
        <v>0</v>
      </c>
    </row>
    <row r="38" spans="2:35" ht="15">
      <c r="B38" s="3">
        <v>10</v>
      </c>
      <c r="C38" s="10">
        <v>0</v>
      </c>
      <c r="D38" s="11">
        <v>0</v>
      </c>
      <c r="E38" s="11">
        <v>0</v>
      </c>
      <c r="F38" s="11">
        <v>2.995</v>
      </c>
      <c r="G38" s="11">
        <v>2.755</v>
      </c>
      <c r="H38" s="11">
        <v>2.531</v>
      </c>
      <c r="I38" s="11">
        <v>2.324</v>
      </c>
      <c r="J38" s="11">
        <v>2.134</v>
      </c>
      <c r="K38" s="11">
        <v>1.96</v>
      </c>
      <c r="L38" s="11">
        <v>1.803</v>
      </c>
      <c r="M38" s="11">
        <v>1.663</v>
      </c>
      <c r="N38" s="11">
        <v>1.54</v>
      </c>
      <c r="O38" s="11">
        <v>1.436</v>
      </c>
      <c r="P38" s="11">
        <v>1.352</v>
      </c>
      <c r="Q38" s="11">
        <v>1.28</v>
      </c>
      <c r="R38" s="11">
        <v>1.212</v>
      </c>
      <c r="S38" s="11">
        <v>1.149</v>
      </c>
      <c r="T38" s="11">
        <v>1.094</v>
      </c>
      <c r="U38" s="11">
        <v>1.045</v>
      </c>
      <c r="V38" s="11">
        <v>0.999</v>
      </c>
      <c r="W38" s="11">
        <v>0.957</v>
      </c>
      <c r="X38" s="11">
        <v>0.92</v>
      </c>
      <c r="Y38" s="11">
        <v>0.887</v>
      </c>
      <c r="Z38" s="11">
        <v>0.858</v>
      </c>
      <c r="AA38" s="11">
        <v>0.835</v>
      </c>
      <c r="AB38" s="11">
        <v>0.815</v>
      </c>
      <c r="AC38" s="11">
        <v>0.8</v>
      </c>
      <c r="AD38" s="11">
        <v>0.79</v>
      </c>
      <c r="AE38" s="11">
        <v>0</v>
      </c>
      <c r="AF38" s="11">
        <v>0</v>
      </c>
      <c r="AG38" s="11">
        <v>0</v>
      </c>
      <c r="AH38" s="11">
        <v>0</v>
      </c>
      <c r="AI38" s="12">
        <v>0</v>
      </c>
    </row>
    <row r="39" spans="2:35" ht="15">
      <c r="B39" s="3">
        <v>15</v>
      </c>
      <c r="C39" s="10">
        <v>0</v>
      </c>
      <c r="D39" s="11">
        <v>0</v>
      </c>
      <c r="E39" s="11">
        <v>0</v>
      </c>
      <c r="F39" s="11">
        <v>3.012</v>
      </c>
      <c r="G39" s="11">
        <v>2.769</v>
      </c>
      <c r="H39" s="11">
        <v>2.543</v>
      </c>
      <c r="I39" s="11">
        <v>2.334</v>
      </c>
      <c r="J39" s="11">
        <v>2.142</v>
      </c>
      <c r="K39" s="11">
        <v>1.967</v>
      </c>
      <c r="L39" s="11">
        <v>1.809</v>
      </c>
      <c r="M39" s="11">
        <v>1.667</v>
      </c>
      <c r="N39" s="11">
        <v>1.543</v>
      </c>
      <c r="O39" s="11">
        <v>1.439</v>
      </c>
      <c r="P39" s="11">
        <v>1.355</v>
      </c>
      <c r="Q39" s="11">
        <v>1.282</v>
      </c>
      <c r="R39" s="11">
        <v>1.215</v>
      </c>
      <c r="S39" s="11">
        <v>1.151</v>
      </c>
      <c r="T39" s="11">
        <v>1.096</v>
      </c>
      <c r="U39" s="11">
        <v>1.047</v>
      </c>
      <c r="V39" s="11">
        <v>1.001</v>
      </c>
      <c r="W39" s="11">
        <v>0.959</v>
      </c>
      <c r="X39" s="11">
        <v>0.921</v>
      </c>
      <c r="Y39" s="11">
        <v>0.888</v>
      </c>
      <c r="Z39" s="11">
        <v>0.859</v>
      </c>
      <c r="AA39" s="11">
        <v>0.835</v>
      </c>
      <c r="AB39" s="11">
        <v>0.815</v>
      </c>
      <c r="AC39" s="11">
        <v>0.799</v>
      </c>
      <c r="AD39" s="11">
        <v>0.789</v>
      </c>
      <c r="AE39" s="11">
        <v>0</v>
      </c>
      <c r="AF39" s="11">
        <v>0</v>
      </c>
      <c r="AG39" s="11">
        <v>0</v>
      </c>
      <c r="AH39" s="11">
        <v>0</v>
      </c>
      <c r="AI39" s="12">
        <v>0</v>
      </c>
    </row>
    <row r="40" spans="2:35" ht="15">
      <c r="B40" s="3">
        <v>20</v>
      </c>
      <c r="C40" s="10">
        <v>0</v>
      </c>
      <c r="D40" s="11">
        <v>0</v>
      </c>
      <c r="E40" s="11">
        <v>0</v>
      </c>
      <c r="F40" s="11">
        <v>3.03</v>
      </c>
      <c r="G40" s="11">
        <v>2.784</v>
      </c>
      <c r="H40" s="11">
        <v>2.555</v>
      </c>
      <c r="I40" s="11">
        <v>2.344</v>
      </c>
      <c r="J40" s="11">
        <v>2.15</v>
      </c>
      <c r="K40" s="11">
        <v>1.973</v>
      </c>
      <c r="L40" s="11">
        <v>1.813</v>
      </c>
      <c r="M40" s="11">
        <v>1.671</v>
      </c>
      <c r="N40" s="11">
        <v>1.546</v>
      </c>
      <c r="O40" s="11">
        <v>1.441</v>
      </c>
      <c r="P40" s="11">
        <v>1.357</v>
      </c>
      <c r="Q40" s="11">
        <v>1.284</v>
      </c>
      <c r="R40" s="11">
        <v>1.217</v>
      </c>
      <c r="S40" s="11">
        <v>1.153</v>
      </c>
      <c r="T40" s="11">
        <v>1.098</v>
      </c>
      <c r="U40" s="11">
        <v>1.048</v>
      </c>
      <c r="V40" s="11">
        <v>1.003</v>
      </c>
      <c r="W40" s="11">
        <v>0.96</v>
      </c>
      <c r="X40" s="11">
        <v>0.922</v>
      </c>
      <c r="Y40" s="11">
        <v>0.888</v>
      </c>
      <c r="Z40" s="11">
        <v>0.859</v>
      </c>
      <c r="AA40" s="11">
        <v>0.835</v>
      </c>
      <c r="AB40" s="11">
        <v>0.814</v>
      </c>
      <c r="AC40" s="11">
        <v>0.798</v>
      </c>
      <c r="AD40" s="11">
        <v>0.787</v>
      </c>
      <c r="AE40" s="11">
        <v>0</v>
      </c>
      <c r="AF40" s="11">
        <v>0</v>
      </c>
      <c r="AG40" s="11">
        <v>0</v>
      </c>
      <c r="AH40" s="11">
        <v>0</v>
      </c>
      <c r="AI40" s="12">
        <v>0</v>
      </c>
    </row>
    <row r="41" spans="2:35" ht="15">
      <c r="B41" s="3">
        <v>25</v>
      </c>
      <c r="C41" s="10">
        <v>0</v>
      </c>
      <c r="D41" s="11">
        <v>0</v>
      </c>
      <c r="E41" s="11">
        <v>0</v>
      </c>
      <c r="F41" s="11">
        <v>3.048</v>
      </c>
      <c r="G41" s="11">
        <v>2.799</v>
      </c>
      <c r="H41" s="11">
        <v>2.568</v>
      </c>
      <c r="I41" s="11">
        <v>2.354</v>
      </c>
      <c r="J41" s="11">
        <v>2.158</v>
      </c>
      <c r="K41" s="11">
        <v>1.979</v>
      </c>
      <c r="L41" s="11">
        <v>1.818</v>
      </c>
      <c r="M41" s="11">
        <v>1.674</v>
      </c>
      <c r="N41" s="11">
        <v>1.548</v>
      </c>
      <c r="O41" s="11">
        <v>1.443</v>
      </c>
      <c r="P41" s="11">
        <v>1.359</v>
      </c>
      <c r="Q41" s="11">
        <v>1.287</v>
      </c>
      <c r="R41" s="11">
        <v>1.219</v>
      </c>
      <c r="S41" s="11">
        <v>1.155</v>
      </c>
      <c r="T41" s="11">
        <v>1.1</v>
      </c>
      <c r="U41" s="11">
        <v>1.05</v>
      </c>
      <c r="V41" s="11">
        <v>1.004</v>
      </c>
      <c r="W41" s="11">
        <v>0.961</v>
      </c>
      <c r="X41" s="11">
        <v>0.923</v>
      </c>
      <c r="Y41" s="11">
        <v>0.889</v>
      </c>
      <c r="Z41" s="11">
        <v>0.859</v>
      </c>
      <c r="AA41" s="11">
        <v>0.834</v>
      </c>
      <c r="AB41" s="11">
        <v>0.813</v>
      </c>
      <c r="AC41" s="11">
        <v>0.797</v>
      </c>
      <c r="AD41" s="11">
        <v>0.785</v>
      </c>
      <c r="AE41" s="11">
        <v>0</v>
      </c>
      <c r="AF41" s="11">
        <v>0</v>
      </c>
      <c r="AG41" s="11">
        <v>0</v>
      </c>
      <c r="AH41" s="11">
        <v>0</v>
      </c>
      <c r="AI41" s="12">
        <v>0</v>
      </c>
    </row>
    <row r="42" spans="2:35" ht="15">
      <c r="B42" s="3">
        <v>30</v>
      </c>
      <c r="C42" s="10">
        <v>0</v>
      </c>
      <c r="D42" s="11">
        <v>0</v>
      </c>
      <c r="E42" s="11">
        <v>0</v>
      </c>
      <c r="F42" s="11">
        <v>3.066</v>
      </c>
      <c r="G42" s="11">
        <v>2.814</v>
      </c>
      <c r="H42" s="11">
        <v>2.58</v>
      </c>
      <c r="I42" s="11">
        <v>2.364</v>
      </c>
      <c r="J42" s="11">
        <v>2.166</v>
      </c>
      <c r="K42" s="11">
        <v>1.985</v>
      </c>
      <c r="L42" s="11">
        <v>1.823</v>
      </c>
      <c r="M42" s="11">
        <v>1.678</v>
      </c>
      <c r="N42" s="11">
        <v>1.551</v>
      </c>
      <c r="O42" s="11">
        <v>1.445</v>
      </c>
      <c r="P42" s="11">
        <v>1.361</v>
      </c>
      <c r="Q42" s="11">
        <v>1.288</v>
      </c>
      <c r="R42" s="11">
        <v>1.221</v>
      </c>
      <c r="S42" s="11">
        <v>1.157</v>
      </c>
      <c r="T42" s="11">
        <v>1.101</v>
      </c>
      <c r="U42" s="11">
        <v>1.051</v>
      </c>
      <c r="V42" s="11">
        <v>1.005</v>
      </c>
      <c r="W42" s="11">
        <v>0.962</v>
      </c>
      <c r="X42" s="11">
        <v>0.924</v>
      </c>
      <c r="Y42" s="11">
        <v>0.889</v>
      </c>
      <c r="Z42" s="11">
        <v>0.859</v>
      </c>
      <c r="AA42" s="11">
        <v>0.834</v>
      </c>
      <c r="AB42" s="11">
        <v>0.812</v>
      </c>
      <c r="AC42" s="11">
        <v>0.795</v>
      </c>
      <c r="AD42" s="11">
        <v>0.783</v>
      </c>
      <c r="AE42" s="11">
        <v>0</v>
      </c>
      <c r="AF42" s="11">
        <v>0</v>
      </c>
      <c r="AG42" s="11">
        <v>0</v>
      </c>
      <c r="AH42" s="11">
        <v>0</v>
      </c>
      <c r="AI42" s="12">
        <v>0</v>
      </c>
    </row>
    <row r="43" spans="2:35" ht="15">
      <c r="B43" s="3">
        <v>35</v>
      </c>
      <c r="C43" s="10">
        <v>0</v>
      </c>
      <c r="D43" s="11">
        <v>0</v>
      </c>
      <c r="E43" s="11">
        <v>0</v>
      </c>
      <c r="F43" s="11">
        <v>3.085</v>
      </c>
      <c r="G43" s="11">
        <v>2.83</v>
      </c>
      <c r="H43" s="11">
        <v>2.593</v>
      </c>
      <c r="I43" s="11">
        <v>2.374</v>
      </c>
      <c r="J43" s="11">
        <v>2.174</v>
      </c>
      <c r="K43" s="11">
        <v>1.991</v>
      </c>
      <c r="L43" s="11">
        <v>1.827</v>
      </c>
      <c r="M43" s="11">
        <v>1.681</v>
      </c>
      <c r="N43" s="11">
        <v>1.553</v>
      </c>
      <c r="O43" s="11">
        <v>1.447</v>
      </c>
      <c r="P43" s="11">
        <v>1.362</v>
      </c>
      <c r="Q43" s="11">
        <v>1.29</v>
      </c>
      <c r="R43" s="11">
        <v>1.222</v>
      </c>
      <c r="S43" s="11">
        <v>1.159</v>
      </c>
      <c r="T43" s="11">
        <v>1.103</v>
      </c>
      <c r="U43" s="11">
        <v>1.053</v>
      </c>
      <c r="V43" s="11">
        <v>1.006</v>
      </c>
      <c r="W43" s="11">
        <v>0.963</v>
      </c>
      <c r="X43" s="11">
        <v>0.924</v>
      </c>
      <c r="Y43" s="11">
        <v>0.889</v>
      </c>
      <c r="Z43" s="11">
        <v>0.859</v>
      </c>
      <c r="AA43" s="11">
        <v>0.833</v>
      </c>
      <c r="AB43" s="11">
        <v>0.811</v>
      </c>
      <c r="AC43" s="11">
        <v>0.794</v>
      </c>
      <c r="AD43" s="11">
        <v>0.78</v>
      </c>
      <c r="AE43" s="11">
        <v>0</v>
      </c>
      <c r="AF43" s="11">
        <v>0</v>
      </c>
      <c r="AG43" s="11">
        <v>0</v>
      </c>
      <c r="AH43" s="11">
        <v>0</v>
      </c>
      <c r="AI43" s="12">
        <v>0</v>
      </c>
    </row>
    <row r="44" spans="2:35" ht="15">
      <c r="B44" s="3">
        <v>40</v>
      </c>
      <c r="C44" s="10">
        <v>0</v>
      </c>
      <c r="D44" s="11">
        <v>0</v>
      </c>
      <c r="E44" s="11">
        <v>0</v>
      </c>
      <c r="F44" s="11">
        <v>3.104</v>
      </c>
      <c r="G44" s="11">
        <v>2.845</v>
      </c>
      <c r="H44" s="11">
        <v>2.606</v>
      </c>
      <c r="I44" s="11">
        <v>2.384</v>
      </c>
      <c r="J44" s="11">
        <v>2.182</v>
      </c>
      <c r="K44" s="11">
        <v>1.997</v>
      </c>
      <c r="L44" s="11">
        <v>1.831</v>
      </c>
      <c r="M44" s="11">
        <v>1.684</v>
      </c>
      <c r="N44" s="11">
        <v>1.555</v>
      </c>
      <c r="O44" s="11">
        <v>1.449</v>
      </c>
      <c r="P44" s="11">
        <v>1.364</v>
      </c>
      <c r="Q44" s="11">
        <v>1.292</v>
      </c>
      <c r="R44" s="11">
        <v>1.224</v>
      </c>
      <c r="S44" s="11">
        <v>1.16</v>
      </c>
      <c r="T44" s="11">
        <v>1.104</v>
      </c>
      <c r="U44" s="11">
        <v>1.054</v>
      </c>
      <c r="V44" s="11">
        <v>1.007</v>
      </c>
      <c r="W44" s="11">
        <v>0.964</v>
      </c>
      <c r="X44" s="11">
        <v>0.924</v>
      </c>
      <c r="Y44" s="11">
        <v>0.889</v>
      </c>
      <c r="Z44" s="11">
        <v>0.858</v>
      </c>
      <c r="AA44" s="11">
        <v>0.832</v>
      </c>
      <c r="AB44" s="11">
        <v>0.81</v>
      </c>
      <c r="AC44" s="11">
        <v>0.792</v>
      </c>
      <c r="AD44" s="11">
        <v>0.778</v>
      </c>
      <c r="AE44" s="11">
        <v>0</v>
      </c>
      <c r="AF44" s="11">
        <v>0</v>
      </c>
      <c r="AG44" s="11">
        <v>0</v>
      </c>
      <c r="AH44" s="11">
        <v>0</v>
      </c>
      <c r="AI44" s="12">
        <v>0</v>
      </c>
    </row>
    <row r="45" spans="2:35" ht="15">
      <c r="B45" s="3">
        <v>45</v>
      </c>
      <c r="C45" s="10">
        <v>0</v>
      </c>
      <c r="D45" s="11">
        <v>0</v>
      </c>
      <c r="E45" s="11">
        <v>0</v>
      </c>
      <c r="F45" s="11">
        <v>3.123</v>
      </c>
      <c r="G45" s="11">
        <v>2.861</v>
      </c>
      <c r="H45" s="11">
        <v>2.619</v>
      </c>
      <c r="I45" s="11">
        <v>2.395</v>
      </c>
      <c r="J45" s="11">
        <v>2.19</v>
      </c>
      <c r="K45" s="11">
        <v>2.003</v>
      </c>
      <c r="L45" s="11">
        <v>1.836</v>
      </c>
      <c r="M45" s="11">
        <v>1.687</v>
      </c>
      <c r="N45" s="11">
        <v>1.557</v>
      </c>
      <c r="O45" s="11">
        <v>1.45</v>
      </c>
      <c r="P45" s="11">
        <v>1.365</v>
      </c>
      <c r="Q45" s="11">
        <v>1.293</v>
      </c>
      <c r="R45" s="11">
        <v>1.226</v>
      </c>
      <c r="S45" s="11">
        <v>1.162</v>
      </c>
      <c r="T45" s="11">
        <v>1.106</v>
      </c>
      <c r="U45" s="11">
        <v>1.055</v>
      </c>
      <c r="V45" s="11">
        <v>1.008</v>
      </c>
      <c r="W45" s="11">
        <v>0.964</v>
      </c>
      <c r="X45" s="11">
        <v>0.925</v>
      </c>
      <c r="Y45" s="11">
        <v>0.889</v>
      </c>
      <c r="Z45" s="11">
        <v>0.858</v>
      </c>
      <c r="AA45" s="11">
        <v>0.831</v>
      </c>
      <c r="AB45" s="11">
        <v>0.808</v>
      </c>
      <c r="AC45" s="11">
        <v>0.789</v>
      </c>
      <c r="AD45" s="11">
        <v>0.775</v>
      </c>
      <c r="AE45" s="11">
        <v>0</v>
      </c>
      <c r="AF45" s="11">
        <v>0</v>
      </c>
      <c r="AG45" s="11">
        <v>0</v>
      </c>
      <c r="AH45" s="11">
        <v>0</v>
      </c>
      <c r="AI45" s="12">
        <v>0</v>
      </c>
    </row>
    <row r="46" spans="2:35" ht="15">
      <c r="B46" s="3">
        <v>50</v>
      </c>
      <c r="C46" s="10">
        <v>0</v>
      </c>
      <c r="D46" s="11">
        <v>0</v>
      </c>
      <c r="E46" s="11">
        <v>0</v>
      </c>
      <c r="F46" s="11">
        <v>3.143</v>
      </c>
      <c r="G46" s="11">
        <v>2.878</v>
      </c>
      <c r="H46" s="11">
        <v>2.632</v>
      </c>
      <c r="I46" s="11">
        <v>2.405</v>
      </c>
      <c r="J46" s="11">
        <v>2.198</v>
      </c>
      <c r="K46" s="11">
        <v>2.009</v>
      </c>
      <c r="L46" s="11">
        <v>1.84</v>
      </c>
      <c r="M46" s="11">
        <v>1.69</v>
      </c>
      <c r="N46" s="11">
        <v>1.559</v>
      </c>
      <c r="O46" s="11">
        <v>1.452</v>
      </c>
      <c r="P46" s="11">
        <v>1.367</v>
      </c>
      <c r="Q46" s="11">
        <v>1.295</v>
      </c>
      <c r="R46" s="11">
        <v>1.227</v>
      </c>
      <c r="S46" s="11">
        <v>1.163</v>
      </c>
      <c r="T46" s="11">
        <v>1.107</v>
      </c>
      <c r="U46" s="11">
        <v>1.056</v>
      </c>
      <c r="V46" s="11">
        <v>1.009</v>
      </c>
      <c r="W46" s="11">
        <v>0.965</v>
      </c>
      <c r="X46" s="11">
        <v>0.925</v>
      </c>
      <c r="Y46" s="11">
        <v>0.889</v>
      </c>
      <c r="Z46" s="11">
        <v>0.857</v>
      </c>
      <c r="AA46" s="11">
        <v>0.83</v>
      </c>
      <c r="AB46" s="11">
        <v>0.806</v>
      </c>
      <c r="AC46" s="11">
        <v>0.787</v>
      </c>
      <c r="AD46" s="11">
        <v>0.772</v>
      </c>
      <c r="AE46" s="11">
        <v>0</v>
      </c>
      <c r="AF46" s="11">
        <v>0</v>
      </c>
      <c r="AG46" s="11">
        <v>0</v>
      </c>
      <c r="AH46" s="11">
        <v>0</v>
      </c>
      <c r="AI46" s="12">
        <v>0</v>
      </c>
    </row>
    <row r="47" spans="2:35" ht="15">
      <c r="B47" s="3">
        <v>55</v>
      </c>
      <c r="C47" s="10">
        <v>0</v>
      </c>
      <c r="D47" s="11">
        <v>0</v>
      </c>
      <c r="E47" s="11">
        <v>0</v>
      </c>
      <c r="F47" s="11">
        <v>3.163</v>
      </c>
      <c r="G47" s="11">
        <v>2.894</v>
      </c>
      <c r="H47" s="11">
        <v>2.645</v>
      </c>
      <c r="I47" s="11">
        <v>2.416</v>
      </c>
      <c r="J47" s="11">
        <v>2.206</v>
      </c>
      <c r="K47" s="11">
        <v>2.016</v>
      </c>
      <c r="L47" s="11">
        <v>1.845</v>
      </c>
      <c r="M47" s="11">
        <v>1.693</v>
      </c>
      <c r="N47" s="11">
        <v>1.561</v>
      </c>
      <c r="O47" s="11">
        <v>1.454</v>
      </c>
      <c r="P47" s="11">
        <v>1.368</v>
      </c>
      <c r="Q47" s="11">
        <v>1.296</v>
      </c>
      <c r="R47" s="11">
        <v>1.229</v>
      </c>
      <c r="S47" s="11">
        <v>1.164</v>
      </c>
      <c r="T47" s="11">
        <v>1.108</v>
      </c>
      <c r="U47" s="11">
        <v>1.057</v>
      </c>
      <c r="V47" s="11">
        <v>1.01</v>
      </c>
      <c r="W47" s="11">
        <v>0.965</v>
      </c>
      <c r="X47" s="11">
        <v>0.925</v>
      </c>
      <c r="Y47" s="11">
        <v>0.889</v>
      </c>
      <c r="Z47" s="11">
        <v>0.856</v>
      </c>
      <c r="AA47" s="11">
        <v>0.828</v>
      </c>
      <c r="AB47" s="11">
        <v>0.804</v>
      </c>
      <c r="AC47" s="11">
        <v>0.785</v>
      </c>
      <c r="AD47" s="11">
        <v>0.769</v>
      </c>
      <c r="AE47" s="11">
        <v>0</v>
      </c>
      <c r="AF47" s="11">
        <v>0</v>
      </c>
      <c r="AG47" s="11">
        <v>0</v>
      </c>
      <c r="AH47" s="11">
        <v>0</v>
      </c>
      <c r="AI47" s="12">
        <v>0</v>
      </c>
    </row>
    <row r="48" spans="2:35" ht="15">
      <c r="B48" s="3">
        <v>60</v>
      </c>
      <c r="C48" s="10">
        <v>0</v>
      </c>
      <c r="D48" s="11">
        <v>0</v>
      </c>
      <c r="E48" s="11">
        <v>0</v>
      </c>
      <c r="F48" s="11">
        <v>3.183</v>
      </c>
      <c r="G48" s="11">
        <v>2.911</v>
      </c>
      <c r="H48" s="11">
        <v>2.659</v>
      </c>
      <c r="I48" s="11">
        <v>2.427</v>
      </c>
      <c r="J48" s="11">
        <v>2.215</v>
      </c>
      <c r="K48" s="11">
        <v>2.022</v>
      </c>
      <c r="L48" s="11">
        <v>1.849</v>
      </c>
      <c r="M48" s="11">
        <v>1.697</v>
      </c>
      <c r="N48" s="11">
        <v>1.564</v>
      </c>
      <c r="O48" s="11">
        <v>1.455</v>
      </c>
      <c r="P48" s="11">
        <v>1.37</v>
      </c>
      <c r="Q48" s="11">
        <v>1.298</v>
      </c>
      <c r="R48" s="11">
        <v>1.23</v>
      </c>
      <c r="S48" s="11">
        <v>1.166</v>
      </c>
      <c r="T48" s="11">
        <v>1.109</v>
      </c>
      <c r="U48" s="11">
        <v>1.058</v>
      </c>
      <c r="V48" s="11">
        <v>1.01</v>
      </c>
      <c r="W48" s="11">
        <v>0.965</v>
      </c>
      <c r="X48" s="11">
        <v>0.925</v>
      </c>
      <c r="Y48" s="11">
        <v>0.888</v>
      </c>
      <c r="Z48" s="11">
        <v>0.856</v>
      </c>
      <c r="AA48" s="11">
        <v>0.827</v>
      </c>
      <c r="AB48" s="11">
        <v>0.803</v>
      </c>
      <c r="AC48" s="11">
        <v>0.782</v>
      </c>
      <c r="AD48" s="11">
        <v>0.766</v>
      </c>
      <c r="AE48" s="11">
        <v>0</v>
      </c>
      <c r="AF48" s="11">
        <v>0</v>
      </c>
      <c r="AG48" s="11">
        <v>0</v>
      </c>
      <c r="AH48" s="11">
        <v>0</v>
      </c>
      <c r="AI48" s="12">
        <v>0</v>
      </c>
    </row>
    <row r="49" spans="2:35" ht="15">
      <c r="B49" s="3">
        <v>65</v>
      </c>
      <c r="C49" s="10">
        <v>0</v>
      </c>
      <c r="D49" s="11">
        <v>0</v>
      </c>
      <c r="E49" s="11">
        <v>0</v>
      </c>
      <c r="F49" s="11">
        <v>3.204</v>
      </c>
      <c r="G49" s="11">
        <v>2.929</v>
      </c>
      <c r="H49" s="11">
        <v>2.673</v>
      </c>
      <c r="I49" s="11">
        <v>2.438</v>
      </c>
      <c r="J49" s="11">
        <v>2.223</v>
      </c>
      <c r="K49" s="11">
        <v>2.029</v>
      </c>
      <c r="L49" s="11">
        <v>1.854</v>
      </c>
      <c r="M49" s="11">
        <v>1.7</v>
      </c>
      <c r="N49" s="11">
        <v>1.566</v>
      </c>
      <c r="O49" s="11">
        <v>1.457</v>
      </c>
      <c r="P49" s="11">
        <v>1.371</v>
      </c>
      <c r="Q49" s="11">
        <v>1.3</v>
      </c>
      <c r="R49" s="11">
        <v>1.231</v>
      </c>
      <c r="S49" s="11">
        <v>1.167</v>
      </c>
      <c r="T49" s="11">
        <v>1.11</v>
      </c>
      <c r="U49" s="11">
        <v>1.059</v>
      </c>
      <c r="V49" s="11">
        <v>1.011</v>
      </c>
      <c r="W49" s="11">
        <v>0.966</v>
      </c>
      <c r="X49" s="11">
        <v>0.925</v>
      </c>
      <c r="Y49" s="11">
        <v>0.888</v>
      </c>
      <c r="Z49" s="11">
        <v>0.855</v>
      </c>
      <c r="AA49" s="11">
        <v>0.826</v>
      </c>
      <c r="AB49" s="11">
        <v>0.801</v>
      </c>
      <c r="AC49" s="11">
        <v>0.78</v>
      </c>
      <c r="AD49" s="11">
        <v>0.763</v>
      </c>
      <c r="AE49" s="11">
        <v>0</v>
      </c>
      <c r="AF49" s="11">
        <v>0</v>
      </c>
      <c r="AG49" s="11">
        <v>0</v>
      </c>
      <c r="AH49" s="11">
        <v>0</v>
      </c>
      <c r="AI49" s="12">
        <v>0</v>
      </c>
    </row>
    <row r="50" spans="2:35" ht="15">
      <c r="B50" s="3">
        <v>70</v>
      </c>
      <c r="C50" s="10">
        <v>0</v>
      </c>
      <c r="D50" s="11">
        <v>0</v>
      </c>
      <c r="E50" s="11">
        <v>0</v>
      </c>
      <c r="F50" s="11">
        <v>3.225</v>
      </c>
      <c r="G50" s="11">
        <v>2.946</v>
      </c>
      <c r="H50" s="11">
        <v>2.688</v>
      </c>
      <c r="I50" s="11">
        <v>2.45</v>
      </c>
      <c r="J50" s="11">
        <v>2.233</v>
      </c>
      <c r="K50" s="11">
        <v>2.036</v>
      </c>
      <c r="L50" s="11">
        <v>1.859</v>
      </c>
      <c r="M50" s="11">
        <v>1.704</v>
      </c>
      <c r="N50" s="11">
        <v>1.568</v>
      </c>
      <c r="O50" s="11">
        <v>1.459</v>
      </c>
      <c r="P50" s="11">
        <v>1.373</v>
      </c>
      <c r="Q50" s="11">
        <v>1.301</v>
      </c>
      <c r="R50" s="11">
        <v>1.233</v>
      </c>
      <c r="S50" s="11">
        <v>1.168</v>
      </c>
      <c r="T50" s="11">
        <v>1.111</v>
      </c>
      <c r="U50" s="11">
        <v>1.06</v>
      </c>
      <c r="V50" s="11">
        <v>1.012</v>
      </c>
      <c r="W50" s="11">
        <v>0.966</v>
      </c>
      <c r="X50" s="11">
        <v>0.925</v>
      </c>
      <c r="Y50" s="11">
        <v>0.887</v>
      </c>
      <c r="Z50" s="11">
        <v>0.854</v>
      </c>
      <c r="AA50" s="11">
        <v>0.825</v>
      </c>
      <c r="AB50" s="11">
        <v>0.799</v>
      </c>
      <c r="AC50" s="11">
        <v>0.778</v>
      </c>
      <c r="AD50" s="11">
        <v>0.761</v>
      </c>
      <c r="AE50" s="11">
        <v>0</v>
      </c>
      <c r="AF50" s="11">
        <v>0</v>
      </c>
      <c r="AG50" s="11">
        <v>0</v>
      </c>
      <c r="AH50" s="11">
        <v>0</v>
      </c>
      <c r="AI50" s="12">
        <v>0</v>
      </c>
    </row>
    <row r="51" spans="2:35" ht="15">
      <c r="B51" s="3">
        <v>75</v>
      </c>
      <c r="C51" s="10">
        <v>0</v>
      </c>
      <c r="D51" s="11">
        <v>0</v>
      </c>
      <c r="E51" s="11">
        <v>0</v>
      </c>
      <c r="F51" s="11">
        <v>3.247</v>
      </c>
      <c r="G51" s="11">
        <v>2.964</v>
      </c>
      <c r="H51" s="11">
        <v>2.703</v>
      </c>
      <c r="I51" s="11">
        <v>2.462</v>
      </c>
      <c r="J51" s="11">
        <v>2.242</v>
      </c>
      <c r="K51" s="11">
        <v>2.043</v>
      </c>
      <c r="L51" s="11">
        <v>1.865</v>
      </c>
      <c r="M51" s="11">
        <v>1.708</v>
      </c>
      <c r="N51" s="11">
        <v>1.571</v>
      </c>
      <c r="O51" s="11">
        <v>1.461</v>
      </c>
      <c r="P51" s="11">
        <v>1.375</v>
      </c>
      <c r="Q51" s="11">
        <v>1.303</v>
      </c>
      <c r="R51" s="11">
        <v>1.234</v>
      </c>
      <c r="S51" s="11">
        <v>1.169</v>
      </c>
      <c r="T51" s="11">
        <v>1.112</v>
      </c>
      <c r="U51" s="11">
        <v>1.061</v>
      </c>
      <c r="V51" s="11">
        <v>1.012</v>
      </c>
      <c r="W51" s="11">
        <v>0.966</v>
      </c>
      <c r="X51" s="11">
        <v>0.925</v>
      </c>
      <c r="Y51" s="11">
        <v>0.887</v>
      </c>
      <c r="Z51" s="11">
        <v>0.853</v>
      </c>
      <c r="AA51" s="11">
        <v>0.824</v>
      </c>
      <c r="AB51" s="11">
        <v>0.798</v>
      </c>
      <c r="AC51" s="11">
        <v>0.776</v>
      </c>
      <c r="AD51" s="11">
        <v>0.758</v>
      </c>
      <c r="AE51" s="11">
        <v>0</v>
      </c>
      <c r="AF51" s="11">
        <v>0</v>
      </c>
      <c r="AG51" s="11">
        <v>0</v>
      </c>
      <c r="AH51" s="11">
        <v>0</v>
      </c>
      <c r="AI51" s="12">
        <v>0</v>
      </c>
    </row>
    <row r="52" spans="2:35" ht="15">
      <c r="B52" s="3">
        <v>80</v>
      </c>
      <c r="C52" s="13">
        <v>0</v>
      </c>
      <c r="D52" s="14">
        <v>0</v>
      </c>
      <c r="E52" s="14">
        <v>0</v>
      </c>
      <c r="F52" s="14">
        <v>3.269</v>
      </c>
      <c r="G52" s="14">
        <v>2.983</v>
      </c>
      <c r="H52" s="14">
        <v>2.718</v>
      </c>
      <c r="I52" s="14">
        <v>2.474</v>
      </c>
      <c r="J52" s="14">
        <v>2.252</v>
      </c>
      <c r="K52" s="14">
        <v>2.051</v>
      </c>
      <c r="L52" s="14">
        <v>1.871</v>
      </c>
      <c r="M52" s="14">
        <v>1.712</v>
      </c>
      <c r="N52" s="14">
        <v>1.574</v>
      </c>
      <c r="O52" s="14">
        <v>1.463</v>
      </c>
      <c r="P52" s="14">
        <v>1.377</v>
      </c>
      <c r="Q52" s="14">
        <v>1.305</v>
      </c>
      <c r="R52" s="14">
        <v>1.236</v>
      </c>
      <c r="S52" s="14">
        <v>1.171</v>
      </c>
      <c r="T52" s="14">
        <v>1.113</v>
      </c>
      <c r="U52" s="14">
        <v>1.061</v>
      </c>
      <c r="V52" s="14">
        <v>1.013</v>
      </c>
      <c r="W52" s="14">
        <v>0.967</v>
      </c>
      <c r="X52" s="14">
        <v>0.925</v>
      </c>
      <c r="Y52" s="14">
        <v>0.887</v>
      </c>
      <c r="Z52" s="14">
        <v>0.853</v>
      </c>
      <c r="AA52" s="14">
        <v>0.823</v>
      </c>
      <c r="AB52" s="14">
        <v>0.796</v>
      </c>
      <c r="AC52" s="14">
        <v>0.774</v>
      </c>
      <c r="AD52" s="14">
        <v>0.756</v>
      </c>
      <c r="AE52" s="14">
        <v>0</v>
      </c>
      <c r="AF52" s="14">
        <v>0</v>
      </c>
      <c r="AG52" s="14">
        <v>0</v>
      </c>
      <c r="AH52" s="14">
        <v>0</v>
      </c>
      <c r="AI52" s="15">
        <v>0</v>
      </c>
    </row>
    <row r="55" ht="15">
      <c r="B55" s="2" t="s">
        <v>13</v>
      </c>
    </row>
    <row r="56" spans="2:35" ht="15">
      <c r="B56" s="3" t="s">
        <v>5</v>
      </c>
      <c r="C56" s="4">
        <v>4.5</v>
      </c>
      <c r="D56" s="4">
        <v>5</v>
      </c>
      <c r="E56" s="4">
        <v>5.5</v>
      </c>
      <c r="F56" s="4">
        <v>6</v>
      </c>
      <c r="G56" s="4">
        <v>6.5</v>
      </c>
      <c r="H56" s="4">
        <v>7</v>
      </c>
      <c r="I56" s="4">
        <v>7.5</v>
      </c>
      <c r="J56" s="4">
        <v>8</v>
      </c>
      <c r="K56" s="4">
        <v>8.5</v>
      </c>
      <c r="L56" s="4">
        <v>9</v>
      </c>
      <c r="M56" s="4">
        <v>9.5</v>
      </c>
      <c r="N56" s="4">
        <v>10</v>
      </c>
      <c r="O56" s="4">
        <v>10.5</v>
      </c>
      <c r="P56" s="4">
        <v>11</v>
      </c>
      <c r="Q56" s="4">
        <v>11.5</v>
      </c>
      <c r="R56" s="4">
        <v>12</v>
      </c>
      <c r="S56" s="4">
        <v>12.5</v>
      </c>
      <c r="T56" s="4">
        <v>13</v>
      </c>
      <c r="U56" s="4">
        <v>13.5</v>
      </c>
      <c r="V56" s="4">
        <v>14</v>
      </c>
      <c r="W56" s="4">
        <v>14.5</v>
      </c>
      <c r="X56" s="4">
        <v>15</v>
      </c>
      <c r="Y56" s="4">
        <v>15.5</v>
      </c>
      <c r="Z56" s="4">
        <v>16</v>
      </c>
      <c r="AA56" s="4">
        <v>16.5</v>
      </c>
      <c r="AB56" s="4">
        <v>17</v>
      </c>
      <c r="AC56" s="4">
        <v>17.5</v>
      </c>
      <c r="AD56" s="4">
        <v>18</v>
      </c>
      <c r="AE56" s="4">
        <v>18.5</v>
      </c>
      <c r="AF56" s="4">
        <v>19</v>
      </c>
      <c r="AG56" s="4">
        <v>19.5</v>
      </c>
      <c r="AH56" s="4">
        <v>20</v>
      </c>
      <c r="AI56" s="4">
        <v>20.5</v>
      </c>
    </row>
    <row r="57" spans="2:35" ht="15">
      <c r="B57" s="3">
        <v>-80</v>
      </c>
      <c r="C57" s="7">
        <v>0</v>
      </c>
      <c r="D57" s="8">
        <v>0</v>
      </c>
      <c r="E57" s="8">
        <v>0</v>
      </c>
      <c r="F57" s="8">
        <v>2.751</v>
      </c>
      <c r="G57" s="8">
        <v>2.537</v>
      </c>
      <c r="H57" s="8">
        <v>2.338</v>
      </c>
      <c r="I57" s="8">
        <v>2.153</v>
      </c>
      <c r="J57" s="8">
        <v>1.983</v>
      </c>
      <c r="K57" s="8">
        <v>1.827</v>
      </c>
      <c r="L57" s="8">
        <v>1.686</v>
      </c>
      <c r="M57" s="8">
        <v>1.558</v>
      </c>
      <c r="N57" s="8">
        <v>1.446</v>
      </c>
      <c r="O57" s="8">
        <v>1.35</v>
      </c>
      <c r="P57" s="8">
        <v>1.271</v>
      </c>
      <c r="Q57" s="8">
        <v>1.202</v>
      </c>
      <c r="R57" s="8">
        <v>1.138</v>
      </c>
      <c r="S57" s="8">
        <v>1.078</v>
      </c>
      <c r="T57" s="8">
        <v>1.025</v>
      </c>
      <c r="U57" s="8">
        <v>0.977</v>
      </c>
      <c r="V57" s="8">
        <v>0.934</v>
      </c>
      <c r="W57" s="8">
        <v>0.895</v>
      </c>
      <c r="X57" s="8">
        <v>0.861</v>
      </c>
      <c r="Y57" s="8">
        <v>0.831</v>
      </c>
      <c r="Z57" s="8">
        <v>0.806</v>
      </c>
      <c r="AA57" s="8">
        <v>0.786</v>
      </c>
      <c r="AB57" s="8">
        <v>0.771</v>
      </c>
      <c r="AC57" s="8">
        <v>0.761</v>
      </c>
      <c r="AD57" s="8">
        <v>0.755</v>
      </c>
      <c r="AE57" s="8">
        <v>0</v>
      </c>
      <c r="AF57" s="8">
        <v>0</v>
      </c>
      <c r="AG57" s="8">
        <v>0</v>
      </c>
      <c r="AH57" s="8">
        <v>0</v>
      </c>
      <c r="AI57" s="9">
        <v>0</v>
      </c>
    </row>
    <row r="58" spans="2:35" ht="15">
      <c r="B58" s="3">
        <v>-70</v>
      </c>
      <c r="C58" s="10">
        <v>0</v>
      </c>
      <c r="D58" s="11">
        <v>0</v>
      </c>
      <c r="E58" s="11">
        <v>0</v>
      </c>
      <c r="F58" s="11">
        <v>2.774</v>
      </c>
      <c r="G58" s="11">
        <v>2.558</v>
      </c>
      <c r="H58" s="11">
        <v>2.357</v>
      </c>
      <c r="I58" s="11">
        <v>2.171</v>
      </c>
      <c r="J58" s="11">
        <v>1.999</v>
      </c>
      <c r="K58" s="11">
        <v>1.841</v>
      </c>
      <c r="L58" s="11">
        <v>1.698</v>
      </c>
      <c r="M58" s="11">
        <v>1.57</v>
      </c>
      <c r="N58" s="11">
        <v>1.456</v>
      </c>
      <c r="O58" s="11">
        <v>1.36</v>
      </c>
      <c r="P58" s="11">
        <v>1.28</v>
      </c>
      <c r="Q58" s="11">
        <v>1.211</v>
      </c>
      <c r="R58" s="11">
        <v>1.146</v>
      </c>
      <c r="S58" s="11">
        <v>1.086</v>
      </c>
      <c r="T58" s="11">
        <v>1.032</v>
      </c>
      <c r="U58" s="11">
        <v>0.984</v>
      </c>
      <c r="V58" s="11">
        <v>0.941</v>
      </c>
      <c r="W58" s="11">
        <v>0.902</v>
      </c>
      <c r="X58" s="11">
        <v>0.867</v>
      </c>
      <c r="Y58" s="11">
        <v>0.838</v>
      </c>
      <c r="Z58" s="11">
        <v>0.813</v>
      </c>
      <c r="AA58" s="11">
        <v>0.793</v>
      </c>
      <c r="AB58" s="11">
        <v>0.777</v>
      </c>
      <c r="AC58" s="11">
        <v>0.767</v>
      </c>
      <c r="AD58" s="11">
        <v>0.761</v>
      </c>
      <c r="AE58" s="11">
        <v>0</v>
      </c>
      <c r="AF58" s="11">
        <v>0</v>
      </c>
      <c r="AG58" s="11">
        <v>0</v>
      </c>
      <c r="AH58" s="11">
        <v>0</v>
      </c>
      <c r="AI58" s="12">
        <v>0</v>
      </c>
    </row>
    <row r="59" spans="2:35" ht="15">
      <c r="B59" s="3">
        <v>-60</v>
      </c>
      <c r="C59" s="10">
        <v>0</v>
      </c>
      <c r="D59" s="11">
        <v>0</v>
      </c>
      <c r="E59" s="11">
        <v>0</v>
      </c>
      <c r="F59" s="11">
        <v>2.797</v>
      </c>
      <c r="G59" s="11">
        <v>2.58</v>
      </c>
      <c r="H59" s="11">
        <v>2.377</v>
      </c>
      <c r="I59" s="11">
        <v>2.188</v>
      </c>
      <c r="J59" s="11">
        <v>2.015</v>
      </c>
      <c r="K59" s="11">
        <v>1.856</v>
      </c>
      <c r="L59" s="11">
        <v>1.712</v>
      </c>
      <c r="M59" s="11">
        <v>1.582</v>
      </c>
      <c r="N59" s="11">
        <v>1.468</v>
      </c>
      <c r="O59" s="11">
        <v>1.371</v>
      </c>
      <c r="P59" s="11">
        <v>1.29</v>
      </c>
      <c r="Q59" s="11">
        <v>1.22</v>
      </c>
      <c r="R59" s="11">
        <v>1.155</v>
      </c>
      <c r="S59" s="11">
        <v>1.094</v>
      </c>
      <c r="T59" s="11">
        <v>1.041</v>
      </c>
      <c r="U59" s="11">
        <v>0.993</v>
      </c>
      <c r="V59" s="11">
        <v>0.949</v>
      </c>
      <c r="W59" s="11">
        <v>0.91</v>
      </c>
      <c r="X59" s="11">
        <v>0.875</v>
      </c>
      <c r="Y59" s="11">
        <v>0.845</v>
      </c>
      <c r="Z59" s="11">
        <v>0.82</v>
      </c>
      <c r="AA59" s="11">
        <v>0.799</v>
      </c>
      <c r="AB59" s="11">
        <v>0.784</v>
      </c>
      <c r="AC59" s="11">
        <v>0.773</v>
      </c>
      <c r="AD59" s="11">
        <v>0.767</v>
      </c>
      <c r="AE59" s="11">
        <v>0</v>
      </c>
      <c r="AF59" s="11">
        <v>0</v>
      </c>
      <c r="AG59" s="11">
        <v>0</v>
      </c>
      <c r="AH59" s="11">
        <v>0</v>
      </c>
      <c r="AI59" s="12">
        <v>0</v>
      </c>
    </row>
    <row r="60" spans="2:35" ht="15">
      <c r="B60" s="3">
        <v>-50</v>
      </c>
      <c r="C60" s="10">
        <v>0</v>
      </c>
      <c r="D60" s="11">
        <v>0</v>
      </c>
      <c r="E60" s="11">
        <v>0</v>
      </c>
      <c r="F60" s="11">
        <v>2.821</v>
      </c>
      <c r="G60" s="11">
        <v>2.602</v>
      </c>
      <c r="H60" s="11">
        <v>2.397</v>
      </c>
      <c r="I60" s="11">
        <v>2.207</v>
      </c>
      <c r="J60" s="11">
        <v>2.031</v>
      </c>
      <c r="K60" s="11">
        <v>1.871</v>
      </c>
      <c r="L60" s="11">
        <v>1.726</v>
      </c>
      <c r="M60" s="11">
        <v>1.595</v>
      </c>
      <c r="N60" s="11">
        <v>1.479</v>
      </c>
      <c r="O60" s="11">
        <v>1.381</v>
      </c>
      <c r="P60" s="11">
        <v>1.3</v>
      </c>
      <c r="Q60" s="11">
        <v>1.23</v>
      </c>
      <c r="R60" s="11">
        <v>1.165</v>
      </c>
      <c r="S60" s="11">
        <v>1.104</v>
      </c>
      <c r="T60" s="11">
        <v>1.05</v>
      </c>
      <c r="U60" s="11">
        <v>1.002</v>
      </c>
      <c r="V60" s="11">
        <v>0.958</v>
      </c>
      <c r="W60" s="11">
        <v>0.918</v>
      </c>
      <c r="X60" s="11">
        <v>0.883</v>
      </c>
      <c r="Y60" s="11">
        <v>0.853</v>
      </c>
      <c r="Z60" s="11">
        <v>0.827</v>
      </c>
      <c r="AA60" s="11">
        <v>0.806</v>
      </c>
      <c r="AB60" s="11">
        <v>0.791</v>
      </c>
      <c r="AC60" s="11">
        <v>0.779</v>
      </c>
      <c r="AD60" s="11">
        <v>0.773</v>
      </c>
      <c r="AE60" s="11">
        <v>0</v>
      </c>
      <c r="AF60" s="11">
        <v>0</v>
      </c>
      <c r="AG60" s="11">
        <v>0</v>
      </c>
      <c r="AH60" s="11">
        <v>0</v>
      </c>
      <c r="AI60" s="12">
        <v>0</v>
      </c>
    </row>
    <row r="61" spans="2:35" ht="15">
      <c r="B61" s="3">
        <v>-40</v>
      </c>
      <c r="C61" s="10">
        <v>0</v>
      </c>
      <c r="D61" s="11">
        <v>0</v>
      </c>
      <c r="E61" s="11">
        <v>0</v>
      </c>
      <c r="F61" s="11">
        <v>2.846</v>
      </c>
      <c r="G61" s="11">
        <v>2.624</v>
      </c>
      <c r="H61" s="11">
        <v>2.417</v>
      </c>
      <c r="I61" s="11">
        <v>2.225</v>
      </c>
      <c r="J61" s="11">
        <v>2.048</v>
      </c>
      <c r="K61" s="11">
        <v>1.887</v>
      </c>
      <c r="L61" s="11">
        <v>1.74</v>
      </c>
      <c r="M61" s="11">
        <v>1.608</v>
      </c>
      <c r="N61" s="11">
        <v>1.491</v>
      </c>
      <c r="O61" s="11">
        <v>1.392</v>
      </c>
      <c r="P61" s="11">
        <v>1.311</v>
      </c>
      <c r="Q61" s="11">
        <v>1.24</v>
      </c>
      <c r="R61" s="11">
        <v>1.174</v>
      </c>
      <c r="S61" s="11">
        <v>1.113</v>
      </c>
      <c r="T61" s="11">
        <v>1.059</v>
      </c>
      <c r="U61" s="11">
        <v>1.011</v>
      </c>
      <c r="V61" s="11">
        <v>0.966</v>
      </c>
      <c r="W61" s="11">
        <v>0.926</v>
      </c>
      <c r="X61" s="11">
        <v>0.891</v>
      </c>
      <c r="Y61" s="11">
        <v>0.86</v>
      </c>
      <c r="Z61" s="11">
        <v>0.835</v>
      </c>
      <c r="AA61" s="11">
        <v>0.813</v>
      </c>
      <c r="AB61" s="11">
        <v>0.797</v>
      </c>
      <c r="AC61" s="11">
        <v>0.785</v>
      </c>
      <c r="AD61" s="11">
        <v>0.779</v>
      </c>
      <c r="AE61" s="11">
        <v>0</v>
      </c>
      <c r="AF61" s="11">
        <v>0</v>
      </c>
      <c r="AG61" s="11">
        <v>0</v>
      </c>
      <c r="AH61" s="11">
        <v>0</v>
      </c>
      <c r="AI61" s="12">
        <v>0</v>
      </c>
    </row>
    <row r="62" spans="2:35" ht="15">
      <c r="B62" s="3">
        <v>-30</v>
      </c>
      <c r="C62" s="10">
        <v>0</v>
      </c>
      <c r="D62" s="11">
        <v>0</v>
      </c>
      <c r="E62" s="11">
        <v>0</v>
      </c>
      <c r="F62" s="11">
        <v>2.872</v>
      </c>
      <c r="G62" s="11">
        <v>2.648</v>
      </c>
      <c r="H62" s="11">
        <v>2.438</v>
      </c>
      <c r="I62" s="11">
        <v>2.244</v>
      </c>
      <c r="J62" s="11">
        <v>2.066</v>
      </c>
      <c r="K62" s="11">
        <v>1.902</v>
      </c>
      <c r="L62" s="11">
        <v>1.754</v>
      </c>
      <c r="M62" s="11">
        <v>1.62</v>
      </c>
      <c r="N62" s="11">
        <v>1.503</v>
      </c>
      <c r="O62" s="11">
        <v>1.403</v>
      </c>
      <c r="P62" s="11">
        <v>1.321</v>
      </c>
      <c r="Q62" s="11">
        <v>1.25</v>
      </c>
      <c r="R62" s="11">
        <v>1.184</v>
      </c>
      <c r="S62" s="11">
        <v>1.122</v>
      </c>
      <c r="T62" s="11">
        <v>1.068</v>
      </c>
      <c r="U62" s="11">
        <v>1.019</v>
      </c>
      <c r="V62" s="11">
        <v>0.975</v>
      </c>
      <c r="W62" s="11">
        <v>0.935</v>
      </c>
      <c r="X62" s="11">
        <v>0.899</v>
      </c>
      <c r="Y62" s="11">
        <v>0.868</v>
      </c>
      <c r="Z62" s="11">
        <v>0.842</v>
      </c>
      <c r="AA62" s="11">
        <v>0.82</v>
      </c>
      <c r="AB62" s="11">
        <v>0.803</v>
      </c>
      <c r="AC62" s="11">
        <v>0.791</v>
      </c>
      <c r="AD62" s="11">
        <v>0.783</v>
      </c>
      <c r="AE62" s="11">
        <v>0</v>
      </c>
      <c r="AF62" s="11">
        <v>0</v>
      </c>
      <c r="AG62" s="11">
        <v>0</v>
      </c>
      <c r="AH62" s="11">
        <v>0</v>
      </c>
      <c r="AI62" s="12">
        <v>0</v>
      </c>
    </row>
    <row r="63" spans="2:35" ht="15">
      <c r="B63" s="3">
        <v>-20</v>
      </c>
      <c r="C63" s="10">
        <v>0</v>
      </c>
      <c r="D63" s="11">
        <v>0</v>
      </c>
      <c r="E63" s="11">
        <v>0</v>
      </c>
      <c r="F63" s="11">
        <v>2.9</v>
      </c>
      <c r="G63" s="11">
        <v>2.673</v>
      </c>
      <c r="H63" s="11">
        <v>2.46</v>
      </c>
      <c r="I63" s="11">
        <v>2.264</v>
      </c>
      <c r="J63" s="11">
        <v>2.083</v>
      </c>
      <c r="K63" s="11">
        <v>1.917</v>
      </c>
      <c r="L63" s="11">
        <v>1.767</v>
      </c>
      <c r="M63" s="11">
        <v>1.633</v>
      </c>
      <c r="N63" s="11">
        <v>1.513</v>
      </c>
      <c r="O63" s="11">
        <v>1.413</v>
      </c>
      <c r="P63" s="11">
        <v>1.33</v>
      </c>
      <c r="Q63" s="11">
        <v>1.259</v>
      </c>
      <c r="R63" s="11">
        <v>1.192</v>
      </c>
      <c r="S63" s="11">
        <v>1.13</v>
      </c>
      <c r="T63" s="11">
        <v>1.076</v>
      </c>
      <c r="U63" s="11">
        <v>1.027</v>
      </c>
      <c r="V63" s="11">
        <v>0.983</v>
      </c>
      <c r="W63" s="11">
        <v>0.942</v>
      </c>
      <c r="X63" s="11">
        <v>0.906</v>
      </c>
      <c r="Y63" s="11">
        <v>0.875</v>
      </c>
      <c r="Z63" s="11">
        <v>0.848</v>
      </c>
      <c r="AA63" s="11">
        <v>0.826</v>
      </c>
      <c r="AB63" s="11">
        <v>0.808</v>
      </c>
      <c r="AC63" s="11">
        <v>0.795</v>
      </c>
      <c r="AD63" s="11">
        <v>0.787</v>
      </c>
      <c r="AE63" s="11">
        <v>0</v>
      </c>
      <c r="AF63" s="11">
        <v>0</v>
      </c>
      <c r="AG63" s="11">
        <v>0</v>
      </c>
      <c r="AH63" s="11">
        <v>0</v>
      </c>
      <c r="AI63" s="12">
        <v>0</v>
      </c>
    </row>
    <row r="64" spans="2:35" ht="15">
      <c r="B64" s="3">
        <v>-10</v>
      </c>
      <c r="C64" s="10">
        <v>0</v>
      </c>
      <c r="D64" s="11">
        <v>0</v>
      </c>
      <c r="E64" s="11">
        <v>0</v>
      </c>
      <c r="F64" s="11">
        <v>2.93</v>
      </c>
      <c r="G64" s="11">
        <v>2.699</v>
      </c>
      <c r="H64" s="11">
        <v>2.483</v>
      </c>
      <c r="I64" s="11">
        <v>2.284</v>
      </c>
      <c r="J64" s="11">
        <v>2.1</v>
      </c>
      <c r="K64" s="11">
        <v>1.932</v>
      </c>
      <c r="L64" s="11">
        <v>1.78</v>
      </c>
      <c r="M64" s="11">
        <v>1.644</v>
      </c>
      <c r="N64" s="11">
        <v>1.523</v>
      </c>
      <c r="O64" s="11">
        <v>1.422</v>
      </c>
      <c r="P64" s="11">
        <v>1.339</v>
      </c>
      <c r="Q64" s="11">
        <v>1.267</v>
      </c>
      <c r="R64" s="11">
        <v>1.2</v>
      </c>
      <c r="S64" s="11">
        <v>1.138</v>
      </c>
      <c r="T64" s="11">
        <v>1.083</v>
      </c>
      <c r="U64" s="11">
        <v>1.034</v>
      </c>
      <c r="V64" s="11">
        <v>0.99</v>
      </c>
      <c r="W64" s="11">
        <v>0.949</v>
      </c>
      <c r="X64" s="11">
        <v>0.912</v>
      </c>
      <c r="Y64" s="11">
        <v>0.88</v>
      </c>
      <c r="Z64" s="11">
        <v>0.853</v>
      </c>
      <c r="AA64" s="11">
        <v>0.83</v>
      </c>
      <c r="AB64" s="11">
        <v>0.812</v>
      </c>
      <c r="AC64" s="11">
        <v>0.798</v>
      </c>
      <c r="AD64" s="11">
        <v>0.79</v>
      </c>
      <c r="AE64" s="11">
        <v>0</v>
      </c>
      <c r="AF64" s="11">
        <v>0</v>
      </c>
      <c r="AG64" s="11">
        <v>0</v>
      </c>
      <c r="AH64" s="11">
        <v>0</v>
      </c>
      <c r="AI64" s="12">
        <v>0</v>
      </c>
    </row>
    <row r="65" spans="2:35" ht="15">
      <c r="B65" s="3">
        <v>0</v>
      </c>
      <c r="C65" s="22">
        <v>0</v>
      </c>
      <c r="D65" s="23">
        <v>0</v>
      </c>
      <c r="E65" s="23">
        <v>0</v>
      </c>
      <c r="F65" s="23">
        <v>2.961</v>
      </c>
      <c r="G65" s="23">
        <v>2.726</v>
      </c>
      <c r="H65" s="23">
        <v>2.507</v>
      </c>
      <c r="I65" s="23">
        <v>2.304</v>
      </c>
      <c r="J65" s="23">
        <v>2.117</v>
      </c>
      <c r="K65" s="23">
        <v>1.947</v>
      </c>
      <c r="L65" s="23">
        <v>1.792</v>
      </c>
      <c r="M65" s="23">
        <v>1.654</v>
      </c>
      <c r="N65" s="23">
        <v>1.532</v>
      </c>
      <c r="O65" s="23">
        <v>1.43</v>
      </c>
      <c r="P65" s="23">
        <v>1.346</v>
      </c>
      <c r="Q65" s="23">
        <v>1.274</v>
      </c>
      <c r="R65" s="23">
        <v>1.207</v>
      </c>
      <c r="S65" s="23">
        <v>1.144</v>
      </c>
      <c r="T65" s="23">
        <v>1.089</v>
      </c>
      <c r="U65" s="23">
        <v>1.04</v>
      </c>
      <c r="V65" s="23">
        <v>0.995</v>
      </c>
      <c r="W65" s="23">
        <v>0.954</v>
      </c>
      <c r="X65" s="23">
        <v>0.917</v>
      </c>
      <c r="Y65" s="23">
        <v>0.884</v>
      </c>
      <c r="Z65" s="23">
        <v>0.856</v>
      </c>
      <c r="AA65" s="23">
        <v>0.833</v>
      </c>
      <c r="AB65" s="23">
        <v>0.814</v>
      </c>
      <c r="AC65" s="23">
        <v>0.8</v>
      </c>
      <c r="AD65" s="23">
        <v>0.791</v>
      </c>
      <c r="AE65" s="23">
        <v>0</v>
      </c>
      <c r="AF65" s="23">
        <v>0</v>
      </c>
      <c r="AG65" s="23">
        <v>0</v>
      </c>
      <c r="AH65" s="23">
        <v>0</v>
      </c>
      <c r="AI65" s="24">
        <v>0</v>
      </c>
    </row>
    <row r="66" spans="2:35" ht="15">
      <c r="B66" s="3">
        <v>10</v>
      </c>
      <c r="C66" s="10">
        <v>0</v>
      </c>
      <c r="D66" s="11">
        <v>0</v>
      </c>
      <c r="E66" s="11">
        <v>0</v>
      </c>
      <c r="F66" s="11">
        <v>2.995</v>
      </c>
      <c r="G66" s="11">
        <v>2.755</v>
      </c>
      <c r="H66" s="11">
        <v>2.531</v>
      </c>
      <c r="I66" s="11">
        <v>2.324</v>
      </c>
      <c r="J66" s="11">
        <v>2.134</v>
      </c>
      <c r="K66" s="11">
        <v>1.96</v>
      </c>
      <c r="L66" s="11">
        <v>1.803</v>
      </c>
      <c r="M66" s="11">
        <v>1.663</v>
      </c>
      <c r="N66" s="11">
        <v>1.54</v>
      </c>
      <c r="O66" s="11">
        <v>1.436</v>
      </c>
      <c r="P66" s="11">
        <v>1.352</v>
      </c>
      <c r="Q66" s="11">
        <v>1.28</v>
      </c>
      <c r="R66" s="11">
        <v>1.212</v>
      </c>
      <c r="S66" s="11">
        <v>1.149</v>
      </c>
      <c r="T66" s="11">
        <v>1.094</v>
      </c>
      <c r="U66" s="11">
        <v>1.045</v>
      </c>
      <c r="V66" s="11">
        <v>0.999</v>
      </c>
      <c r="W66" s="11">
        <v>0.957</v>
      </c>
      <c r="X66" s="11">
        <v>0.92</v>
      </c>
      <c r="Y66" s="11">
        <v>0.887</v>
      </c>
      <c r="Z66" s="11">
        <v>0.858</v>
      </c>
      <c r="AA66" s="11">
        <v>0.835</v>
      </c>
      <c r="AB66" s="11">
        <v>0.815</v>
      </c>
      <c r="AC66" s="11">
        <v>0.8</v>
      </c>
      <c r="AD66" s="11">
        <v>0.79</v>
      </c>
      <c r="AE66" s="11">
        <v>0</v>
      </c>
      <c r="AF66" s="11">
        <v>0</v>
      </c>
      <c r="AG66" s="11">
        <v>0</v>
      </c>
      <c r="AH66" s="11">
        <v>0</v>
      </c>
      <c r="AI66" s="12">
        <v>0</v>
      </c>
    </row>
    <row r="67" spans="2:35" ht="15">
      <c r="B67" s="3">
        <v>20</v>
      </c>
      <c r="C67" s="10">
        <v>0</v>
      </c>
      <c r="D67" s="11">
        <v>0</v>
      </c>
      <c r="E67" s="11">
        <v>0</v>
      </c>
      <c r="F67" s="11">
        <v>3.03</v>
      </c>
      <c r="G67" s="11">
        <v>2.784</v>
      </c>
      <c r="H67" s="11">
        <v>2.555</v>
      </c>
      <c r="I67" s="11">
        <v>2.344</v>
      </c>
      <c r="J67" s="11">
        <v>2.15</v>
      </c>
      <c r="K67" s="11">
        <v>1.973</v>
      </c>
      <c r="L67" s="11">
        <v>1.813</v>
      </c>
      <c r="M67" s="11">
        <v>1.671</v>
      </c>
      <c r="N67" s="11">
        <v>1.546</v>
      </c>
      <c r="O67" s="11">
        <v>1.441</v>
      </c>
      <c r="P67" s="11">
        <v>1.357</v>
      </c>
      <c r="Q67" s="11">
        <v>1.284</v>
      </c>
      <c r="R67" s="11">
        <v>1.217</v>
      </c>
      <c r="S67" s="11">
        <v>1.153</v>
      </c>
      <c r="T67" s="11">
        <v>1.098</v>
      </c>
      <c r="U67" s="11">
        <v>1.048</v>
      </c>
      <c r="V67" s="11">
        <v>1.003</v>
      </c>
      <c r="W67" s="11">
        <v>0.96</v>
      </c>
      <c r="X67" s="11">
        <v>0.922</v>
      </c>
      <c r="Y67" s="11">
        <v>0.888</v>
      </c>
      <c r="Z67" s="11">
        <v>0.859</v>
      </c>
      <c r="AA67" s="11">
        <v>0.835</v>
      </c>
      <c r="AB67" s="11">
        <v>0.814</v>
      </c>
      <c r="AC67" s="11">
        <v>0.798</v>
      </c>
      <c r="AD67" s="11">
        <v>0.787</v>
      </c>
      <c r="AE67" s="11">
        <v>0</v>
      </c>
      <c r="AF67" s="11">
        <v>0</v>
      </c>
      <c r="AG67" s="11">
        <v>0</v>
      </c>
      <c r="AH67" s="11">
        <v>0</v>
      </c>
      <c r="AI67" s="12">
        <v>0</v>
      </c>
    </row>
    <row r="68" spans="2:35" ht="15">
      <c r="B68" s="3">
        <v>30</v>
      </c>
      <c r="C68" s="10">
        <v>0</v>
      </c>
      <c r="D68" s="11">
        <v>0</v>
      </c>
      <c r="E68" s="11">
        <v>0</v>
      </c>
      <c r="F68" s="11">
        <v>3.066</v>
      </c>
      <c r="G68" s="11">
        <v>2.814</v>
      </c>
      <c r="H68" s="11">
        <v>2.58</v>
      </c>
      <c r="I68" s="11">
        <v>2.364</v>
      </c>
      <c r="J68" s="11">
        <v>2.166</v>
      </c>
      <c r="K68" s="11">
        <v>1.985</v>
      </c>
      <c r="L68" s="11">
        <v>1.823</v>
      </c>
      <c r="M68" s="11">
        <v>1.678</v>
      </c>
      <c r="N68" s="11">
        <v>1.551</v>
      </c>
      <c r="O68" s="11">
        <v>1.445</v>
      </c>
      <c r="P68" s="11">
        <v>1.361</v>
      </c>
      <c r="Q68" s="11">
        <v>1.288</v>
      </c>
      <c r="R68" s="11">
        <v>1.221</v>
      </c>
      <c r="S68" s="11">
        <v>1.157</v>
      </c>
      <c r="T68" s="11">
        <v>1.101</v>
      </c>
      <c r="U68" s="11">
        <v>1.051</v>
      </c>
      <c r="V68" s="11">
        <v>1.005</v>
      </c>
      <c r="W68" s="11">
        <v>0.962</v>
      </c>
      <c r="X68" s="11">
        <v>0.924</v>
      </c>
      <c r="Y68" s="11">
        <v>0.889</v>
      </c>
      <c r="Z68" s="11">
        <v>0.859</v>
      </c>
      <c r="AA68" s="11">
        <v>0.834</v>
      </c>
      <c r="AB68" s="11">
        <v>0.812</v>
      </c>
      <c r="AC68" s="11">
        <v>0.795</v>
      </c>
      <c r="AD68" s="11">
        <v>0.783</v>
      </c>
      <c r="AE68" s="11">
        <v>0</v>
      </c>
      <c r="AF68" s="11">
        <v>0</v>
      </c>
      <c r="AG68" s="11">
        <v>0</v>
      </c>
      <c r="AH68" s="11">
        <v>0</v>
      </c>
      <c r="AI68" s="12">
        <v>0</v>
      </c>
    </row>
    <row r="69" spans="2:35" ht="15">
      <c r="B69" s="3">
        <v>40</v>
      </c>
      <c r="C69" s="10">
        <v>0</v>
      </c>
      <c r="D69" s="11">
        <v>0</v>
      </c>
      <c r="E69" s="11">
        <v>0</v>
      </c>
      <c r="F69" s="11">
        <v>3.104</v>
      </c>
      <c r="G69" s="11">
        <v>2.845</v>
      </c>
      <c r="H69" s="11">
        <v>2.606</v>
      </c>
      <c r="I69" s="11">
        <v>2.384</v>
      </c>
      <c r="J69" s="11">
        <v>2.182</v>
      </c>
      <c r="K69" s="11">
        <v>1.997</v>
      </c>
      <c r="L69" s="11">
        <v>1.831</v>
      </c>
      <c r="M69" s="11">
        <v>1.684</v>
      </c>
      <c r="N69" s="11">
        <v>1.555</v>
      </c>
      <c r="O69" s="11">
        <v>1.449</v>
      </c>
      <c r="P69" s="11">
        <v>1.364</v>
      </c>
      <c r="Q69" s="11">
        <v>1.292</v>
      </c>
      <c r="R69" s="11">
        <v>1.224</v>
      </c>
      <c r="S69" s="11">
        <v>1.16</v>
      </c>
      <c r="T69" s="11">
        <v>1.104</v>
      </c>
      <c r="U69" s="11">
        <v>1.054</v>
      </c>
      <c r="V69" s="11">
        <v>1.007</v>
      </c>
      <c r="W69" s="11">
        <v>0.964</v>
      </c>
      <c r="X69" s="11">
        <v>0.924</v>
      </c>
      <c r="Y69" s="11">
        <v>0.889</v>
      </c>
      <c r="Z69" s="11">
        <v>0.858</v>
      </c>
      <c r="AA69" s="11">
        <v>0.832</v>
      </c>
      <c r="AB69" s="11">
        <v>0.81</v>
      </c>
      <c r="AC69" s="11">
        <v>0.792</v>
      </c>
      <c r="AD69" s="11">
        <v>0.778</v>
      </c>
      <c r="AE69" s="11">
        <v>0</v>
      </c>
      <c r="AF69" s="11">
        <v>0</v>
      </c>
      <c r="AG69" s="11">
        <v>0</v>
      </c>
      <c r="AH69" s="11">
        <v>0</v>
      </c>
      <c r="AI69" s="12">
        <v>0</v>
      </c>
    </row>
    <row r="70" spans="2:35" ht="15">
      <c r="B70" s="3">
        <v>50</v>
      </c>
      <c r="C70" s="10">
        <v>0</v>
      </c>
      <c r="D70" s="11">
        <v>0</v>
      </c>
      <c r="E70" s="11">
        <v>0</v>
      </c>
      <c r="F70" s="11">
        <v>3.143</v>
      </c>
      <c r="G70" s="11">
        <v>2.878</v>
      </c>
      <c r="H70" s="11">
        <v>2.632</v>
      </c>
      <c r="I70" s="11">
        <v>2.405</v>
      </c>
      <c r="J70" s="11">
        <v>2.198</v>
      </c>
      <c r="K70" s="11">
        <v>2.009</v>
      </c>
      <c r="L70" s="11">
        <v>1.84</v>
      </c>
      <c r="M70" s="11">
        <v>1.69</v>
      </c>
      <c r="N70" s="11">
        <v>1.559</v>
      </c>
      <c r="O70" s="11">
        <v>1.452</v>
      </c>
      <c r="P70" s="11">
        <v>1.367</v>
      </c>
      <c r="Q70" s="11">
        <v>1.295</v>
      </c>
      <c r="R70" s="11">
        <v>1.227</v>
      </c>
      <c r="S70" s="11">
        <v>1.163</v>
      </c>
      <c r="T70" s="11">
        <v>1.107</v>
      </c>
      <c r="U70" s="11">
        <v>1.056</v>
      </c>
      <c r="V70" s="11">
        <v>1.009</v>
      </c>
      <c r="W70" s="11">
        <v>0.965</v>
      </c>
      <c r="X70" s="11">
        <v>0.925</v>
      </c>
      <c r="Y70" s="11">
        <v>0.889</v>
      </c>
      <c r="Z70" s="11">
        <v>0.857</v>
      </c>
      <c r="AA70" s="11">
        <v>0.83</v>
      </c>
      <c r="AB70" s="11">
        <v>0.806</v>
      </c>
      <c r="AC70" s="11">
        <v>0.787</v>
      </c>
      <c r="AD70" s="11">
        <v>0.772</v>
      </c>
      <c r="AE70" s="11">
        <v>0</v>
      </c>
      <c r="AF70" s="11">
        <v>0</v>
      </c>
      <c r="AG70" s="11">
        <v>0</v>
      </c>
      <c r="AH70" s="11">
        <v>0</v>
      </c>
      <c r="AI70" s="12">
        <v>0</v>
      </c>
    </row>
    <row r="71" spans="2:35" ht="15">
      <c r="B71" s="3">
        <v>60</v>
      </c>
      <c r="C71" s="10">
        <v>0</v>
      </c>
      <c r="D71" s="11">
        <v>0</v>
      </c>
      <c r="E71" s="11">
        <v>0</v>
      </c>
      <c r="F71" s="11">
        <v>3.183</v>
      </c>
      <c r="G71" s="11">
        <v>2.911</v>
      </c>
      <c r="H71" s="11">
        <v>2.659</v>
      </c>
      <c r="I71" s="11">
        <v>2.427</v>
      </c>
      <c r="J71" s="11">
        <v>2.215</v>
      </c>
      <c r="K71" s="11">
        <v>2.022</v>
      </c>
      <c r="L71" s="11">
        <v>1.849</v>
      </c>
      <c r="M71" s="11">
        <v>1.697</v>
      </c>
      <c r="N71" s="11">
        <v>1.564</v>
      </c>
      <c r="O71" s="11">
        <v>1.455</v>
      </c>
      <c r="P71" s="11">
        <v>1.37</v>
      </c>
      <c r="Q71" s="11">
        <v>1.298</v>
      </c>
      <c r="R71" s="11">
        <v>1.23</v>
      </c>
      <c r="S71" s="11">
        <v>1.166</v>
      </c>
      <c r="T71" s="11">
        <v>1.109</v>
      </c>
      <c r="U71" s="11">
        <v>1.058</v>
      </c>
      <c r="V71" s="11">
        <v>1.01</v>
      </c>
      <c r="W71" s="11">
        <v>0.965</v>
      </c>
      <c r="X71" s="11">
        <v>0.925</v>
      </c>
      <c r="Y71" s="11">
        <v>0.888</v>
      </c>
      <c r="Z71" s="11">
        <v>0.856</v>
      </c>
      <c r="AA71" s="11">
        <v>0.827</v>
      </c>
      <c r="AB71" s="11">
        <v>0.803</v>
      </c>
      <c r="AC71" s="11">
        <v>0.782</v>
      </c>
      <c r="AD71" s="11">
        <v>0.766</v>
      </c>
      <c r="AE71" s="11">
        <v>0</v>
      </c>
      <c r="AF71" s="11">
        <v>0</v>
      </c>
      <c r="AG71" s="11">
        <v>0</v>
      </c>
      <c r="AH71" s="11">
        <v>0</v>
      </c>
      <c r="AI71" s="12">
        <v>0</v>
      </c>
    </row>
    <row r="72" spans="2:35" ht="15">
      <c r="B72" s="3">
        <v>70</v>
      </c>
      <c r="C72" s="10">
        <v>0</v>
      </c>
      <c r="D72" s="11">
        <v>0</v>
      </c>
      <c r="E72" s="11">
        <v>0</v>
      </c>
      <c r="F72" s="11">
        <v>3.225</v>
      </c>
      <c r="G72" s="11">
        <v>2.946</v>
      </c>
      <c r="H72" s="11">
        <v>2.688</v>
      </c>
      <c r="I72" s="11">
        <v>2.45</v>
      </c>
      <c r="J72" s="11">
        <v>2.233</v>
      </c>
      <c r="K72" s="11">
        <v>2.036</v>
      </c>
      <c r="L72" s="11">
        <v>1.859</v>
      </c>
      <c r="M72" s="11">
        <v>1.704</v>
      </c>
      <c r="N72" s="11">
        <v>1.568</v>
      </c>
      <c r="O72" s="11">
        <v>1.459</v>
      </c>
      <c r="P72" s="11">
        <v>1.373</v>
      </c>
      <c r="Q72" s="11">
        <v>1.301</v>
      </c>
      <c r="R72" s="11">
        <v>1.233</v>
      </c>
      <c r="S72" s="11">
        <v>1.168</v>
      </c>
      <c r="T72" s="11">
        <v>1.111</v>
      </c>
      <c r="U72" s="11">
        <v>1.06</v>
      </c>
      <c r="V72" s="11">
        <v>1.012</v>
      </c>
      <c r="W72" s="11">
        <v>0.966</v>
      </c>
      <c r="X72" s="11">
        <v>0.925</v>
      </c>
      <c r="Y72" s="11">
        <v>0.887</v>
      </c>
      <c r="Z72" s="11">
        <v>0.854</v>
      </c>
      <c r="AA72" s="11">
        <v>0.825</v>
      </c>
      <c r="AB72" s="11">
        <v>0.799</v>
      </c>
      <c r="AC72" s="11">
        <v>0.778</v>
      </c>
      <c r="AD72" s="11">
        <v>0.761</v>
      </c>
      <c r="AE72" s="11">
        <v>0</v>
      </c>
      <c r="AF72" s="11">
        <v>0</v>
      </c>
      <c r="AG72" s="11">
        <v>0</v>
      </c>
      <c r="AH72" s="11">
        <v>0</v>
      </c>
      <c r="AI72" s="12">
        <v>0</v>
      </c>
    </row>
    <row r="73" spans="2:35" ht="15">
      <c r="B73" s="3">
        <v>80</v>
      </c>
      <c r="C73" s="13">
        <v>0</v>
      </c>
      <c r="D73" s="14">
        <v>0</v>
      </c>
      <c r="E73" s="14">
        <v>0</v>
      </c>
      <c r="F73" s="14">
        <v>3.269</v>
      </c>
      <c r="G73" s="14">
        <v>2.983</v>
      </c>
      <c r="H73" s="14">
        <v>2.718</v>
      </c>
      <c r="I73" s="14">
        <v>2.474</v>
      </c>
      <c r="J73" s="14">
        <v>2.252</v>
      </c>
      <c r="K73" s="14">
        <v>2.051</v>
      </c>
      <c r="L73" s="14">
        <v>1.871</v>
      </c>
      <c r="M73" s="14">
        <v>1.712</v>
      </c>
      <c r="N73" s="14">
        <v>1.574</v>
      </c>
      <c r="O73" s="14">
        <v>1.463</v>
      </c>
      <c r="P73" s="14">
        <v>1.377</v>
      </c>
      <c r="Q73" s="14">
        <v>1.305</v>
      </c>
      <c r="R73" s="14">
        <v>1.236</v>
      </c>
      <c r="S73" s="14">
        <v>1.171</v>
      </c>
      <c r="T73" s="14">
        <v>1.113</v>
      </c>
      <c r="U73" s="14">
        <v>1.061</v>
      </c>
      <c r="V73" s="14">
        <v>1.013</v>
      </c>
      <c r="W73" s="14">
        <v>0.967</v>
      </c>
      <c r="X73" s="14">
        <v>0.925</v>
      </c>
      <c r="Y73" s="14">
        <v>0.887</v>
      </c>
      <c r="Z73" s="14">
        <v>0.853</v>
      </c>
      <c r="AA73" s="14">
        <v>0.823</v>
      </c>
      <c r="AB73" s="14">
        <v>0.796</v>
      </c>
      <c r="AC73" s="14">
        <v>0.774</v>
      </c>
      <c r="AD73" s="14">
        <v>0.756</v>
      </c>
      <c r="AE73" s="14">
        <v>0</v>
      </c>
      <c r="AF73" s="14">
        <v>0</v>
      </c>
      <c r="AG73" s="14">
        <v>0</v>
      </c>
      <c r="AH73" s="14">
        <v>0</v>
      </c>
      <c r="AI73" s="15">
        <v>0</v>
      </c>
    </row>
    <row r="76" ht="15">
      <c r="B76" s="2" t="s">
        <v>14</v>
      </c>
    </row>
    <row r="77" spans="2:19" ht="15">
      <c r="B77" s="3" t="s">
        <v>5</v>
      </c>
      <c r="C77" s="3">
        <v>4</v>
      </c>
      <c r="D77" s="3">
        <v>5</v>
      </c>
      <c r="E77" s="3">
        <v>6</v>
      </c>
      <c r="F77" s="3">
        <v>7</v>
      </c>
      <c r="G77" s="3">
        <v>8</v>
      </c>
      <c r="H77" s="3">
        <v>9</v>
      </c>
      <c r="I77" s="3">
        <v>10</v>
      </c>
      <c r="J77" s="3">
        <v>11</v>
      </c>
      <c r="K77" s="3">
        <v>12</v>
      </c>
      <c r="L77" s="3">
        <v>13</v>
      </c>
      <c r="M77" s="3">
        <v>14</v>
      </c>
      <c r="N77" s="3">
        <v>15</v>
      </c>
      <c r="O77" s="3">
        <v>16</v>
      </c>
      <c r="P77" s="3">
        <v>17</v>
      </c>
      <c r="Q77" s="3">
        <v>18</v>
      </c>
      <c r="R77" s="3">
        <v>19</v>
      </c>
      <c r="S77" s="3">
        <v>20</v>
      </c>
    </row>
    <row r="78" spans="2:19" ht="15">
      <c r="B78" s="3">
        <v>128</v>
      </c>
      <c r="C78" s="7">
        <v>0</v>
      </c>
      <c r="D78" s="8">
        <v>0</v>
      </c>
      <c r="E78" s="8">
        <v>2.4</v>
      </c>
      <c r="F78" s="8">
        <v>2.083</v>
      </c>
      <c r="G78" s="8">
        <v>1.809</v>
      </c>
      <c r="H78" s="8">
        <v>1.577</v>
      </c>
      <c r="I78" s="8">
        <v>1.388</v>
      </c>
      <c r="J78" s="8">
        <v>1.245</v>
      </c>
      <c r="K78" s="8">
        <v>1.135</v>
      </c>
      <c r="L78" s="8">
        <v>1.051</v>
      </c>
      <c r="M78" s="8">
        <v>0.982</v>
      </c>
      <c r="N78" s="8">
        <v>0.915</v>
      </c>
      <c r="O78" s="8">
        <v>0.853</v>
      </c>
      <c r="P78" s="8">
        <v>0.798</v>
      </c>
      <c r="Q78" s="8">
        <v>0.748</v>
      </c>
      <c r="R78" s="8">
        <v>0</v>
      </c>
      <c r="S78" s="9">
        <v>0</v>
      </c>
    </row>
    <row r="79" spans="2:19" ht="15">
      <c r="B79" s="3">
        <v>144</v>
      </c>
      <c r="C79" s="10">
        <v>0</v>
      </c>
      <c r="D79" s="11">
        <v>0</v>
      </c>
      <c r="E79" s="11">
        <v>2.413</v>
      </c>
      <c r="F79" s="11">
        <v>2.091</v>
      </c>
      <c r="G79" s="11">
        <v>1.812</v>
      </c>
      <c r="H79" s="11">
        <v>1.576</v>
      </c>
      <c r="I79" s="11">
        <v>1.382</v>
      </c>
      <c r="J79" s="11">
        <v>1.236</v>
      </c>
      <c r="K79" s="11">
        <v>1.124</v>
      </c>
      <c r="L79" s="11">
        <v>1.038</v>
      </c>
      <c r="M79" s="11">
        <v>0.968</v>
      </c>
      <c r="N79" s="11">
        <v>0.9</v>
      </c>
      <c r="O79" s="11">
        <v>0.837</v>
      </c>
      <c r="P79" s="11">
        <v>0.781</v>
      </c>
      <c r="Q79" s="11">
        <v>0.731</v>
      </c>
      <c r="R79" s="11">
        <v>0</v>
      </c>
      <c r="S79" s="12">
        <v>0</v>
      </c>
    </row>
    <row r="80" spans="2:19" ht="15">
      <c r="B80" s="3">
        <v>160</v>
      </c>
      <c r="C80" s="10">
        <v>0</v>
      </c>
      <c r="D80" s="11">
        <v>0</v>
      </c>
      <c r="E80" s="11">
        <v>2.43</v>
      </c>
      <c r="F80" s="11">
        <v>2.102</v>
      </c>
      <c r="G80" s="11">
        <v>1.817</v>
      </c>
      <c r="H80" s="11">
        <v>1.576</v>
      </c>
      <c r="I80" s="11">
        <v>1.379</v>
      </c>
      <c r="J80" s="11">
        <v>1.23</v>
      </c>
      <c r="K80" s="11">
        <v>1.115</v>
      </c>
      <c r="L80" s="11">
        <v>1.028</v>
      </c>
      <c r="M80" s="11">
        <v>0.956</v>
      </c>
      <c r="N80" s="11">
        <v>0.887</v>
      </c>
      <c r="O80" s="11">
        <v>0.824</v>
      </c>
      <c r="P80" s="11">
        <v>0.768</v>
      </c>
      <c r="Q80" s="11">
        <v>0.718</v>
      </c>
      <c r="R80" s="11">
        <v>0</v>
      </c>
      <c r="S80" s="12">
        <v>0</v>
      </c>
    </row>
    <row r="81" spans="2:19" ht="15">
      <c r="B81" s="3">
        <v>176</v>
      </c>
      <c r="C81" s="10">
        <v>0</v>
      </c>
      <c r="D81" s="11">
        <v>0</v>
      </c>
      <c r="E81" s="11">
        <v>2.45</v>
      </c>
      <c r="F81" s="11">
        <v>2.115</v>
      </c>
      <c r="G81" s="11">
        <v>1.824</v>
      </c>
      <c r="H81" s="11">
        <v>1.578</v>
      </c>
      <c r="I81" s="11">
        <v>1.377</v>
      </c>
      <c r="J81" s="11">
        <v>1.225</v>
      </c>
      <c r="K81" s="11">
        <v>1.109</v>
      </c>
      <c r="L81" s="11">
        <v>1.019</v>
      </c>
      <c r="M81" s="11">
        <v>0.946</v>
      </c>
      <c r="N81" s="11">
        <v>0.875</v>
      </c>
      <c r="O81" s="11">
        <v>0.812</v>
      </c>
      <c r="P81" s="11">
        <v>0.757</v>
      </c>
      <c r="Q81" s="11">
        <v>0.708</v>
      </c>
      <c r="R81" s="11">
        <v>0</v>
      </c>
      <c r="S81" s="12">
        <v>0</v>
      </c>
    </row>
    <row r="82" spans="2:19" ht="15">
      <c r="B82" s="3">
        <v>192</v>
      </c>
      <c r="C82" s="10">
        <v>0</v>
      </c>
      <c r="D82" s="11">
        <v>0</v>
      </c>
      <c r="E82" s="11">
        <v>2.473</v>
      </c>
      <c r="F82" s="11">
        <v>2.13</v>
      </c>
      <c r="G82" s="11">
        <v>1.833</v>
      </c>
      <c r="H82" s="11">
        <v>1.582</v>
      </c>
      <c r="I82" s="11">
        <v>1.377</v>
      </c>
      <c r="J82" s="11">
        <v>1.222</v>
      </c>
      <c r="K82" s="11">
        <v>1.104</v>
      </c>
      <c r="L82" s="11">
        <v>1.012</v>
      </c>
      <c r="M82" s="11">
        <v>0.937</v>
      </c>
      <c r="N82" s="11">
        <v>0.866</v>
      </c>
      <c r="O82" s="11">
        <v>0.803</v>
      </c>
      <c r="P82" s="11">
        <v>0.748</v>
      </c>
      <c r="Q82" s="11">
        <v>0.702</v>
      </c>
      <c r="R82" s="11">
        <v>0</v>
      </c>
      <c r="S82" s="12">
        <v>0</v>
      </c>
    </row>
    <row r="83" spans="2:19" ht="15">
      <c r="B83" s="3">
        <v>208</v>
      </c>
      <c r="C83" s="10">
        <v>0</v>
      </c>
      <c r="D83" s="11">
        <v>0</v>
      </c>
      <c r="E83" s="11">
        <v>2.499</v>
      </c>
      <c r="F83" s="11">
        <v>2.148</v>
      </c>
      <c r="G83" s="11">
        <v>1.845</v>
      </c>
      <c r="H83" s="11">
        <v>1.589</v>
      </c>
      <c r="I83" s="11">
        <v>1.379</v>
      </c>
      <c r="J83" s="11">
        <v>1.222</v>
      </c>
      <c r="K83" s="11">
        <v>1.101</v>
      </c>
      <c r="L83" s="11">
        <v>1.007</v>
      </c>
      <c r="M83" s="11">
        <v>0.93</v>
      </c>
      <c r="N83" s="11">
        <v>0.858</v>
      </c>
      <c r="O83" s="11">
        <v>0.796</v>
      </c>
      <c r="P83" s="11">
        <v>0.743</v>
      </c>
      <c r="Q83" s="11">
        <v>0.699</v>
      </c>
      <c r="R83" s="11">
        <v>0</v>
      </c>
      <c r="S83" s="12">
        <v>0</v>
      </c>
    </row>
    <row r="84" spans="2:19" ht="15">
      <c r="B84" s="3">
        <v>224</v>
      </c>
      <c r="C84" s="10">
        <v>0</v>
      </c>
      <c r="D84" s="11">
        <v>0</v>
      </c>
      <c r="E84" s="11">
        <v>2.529</v>
      </c>
      <c r="F84" s="11">
        <v>2.17</v>
      </c>
      <c r="G84" s="11">
        <v>1.859</v>
      </c>
      <c r="H84" s="11">
        <v>1.597</v>
      </c>
      <c r="I84" s="11">
        <v>1.383</v>
      </c>
      <c r="J84" s="11">
        <v>1.223</v>
      </c>
      <c r="K84" s="11">
        <v>1.101</v>
      </c>
      <c r="L84" s="11">
        <v>1.003</v>
      </c>
      <c r="M84" s="11">
        <v>0.925</v>
      </c>
      <c r="N84" s="11">
        <v>0.853</v>
      </c>
      <c r="O84" s="11">
        <v>0.791</v>
      </c>
      <c r="P84" s="11">
        <v>0.741</v>
      </c>
      <c r="Q84" s="11">
        <v>0.702</v>
      </c>
      <c r="R84" s="11">
        <v>0</v>
      </c>
      <c r="S84" s="12">
        <v>0</v>
      </c>
    </row>
    <row r="85" spans="2:19" ht="15">
      <c r="B85" s="3">
        <v>240</v>
      </c>
      <c r="C85" s="10">
        <v>0</v>
      </c>
      <c r="D85" s="11">
        <v>0</v>
      </c>
      <c r="E85" s="11">
        <v>2.563</v>
      </c>
      <c r="F85" s="11">
        <v>2.194</v>
      </c>
      <c r="G85" s="11">
        <v>1.876</v>
      </c>
      <c r="H85" s="11">
        <v>1.608</v>
      </c>
      <c r="I85" s="11">
        <v>1.39</v>
      </c>
      <c r="J85" s="11">
        <v>1.227</v>
      </c>
      <c r="K85" s="11">
        <v>1.103</v>
      </c>
      <c r="L85" s="11">
        <v>1.002</v>
      </c>
      <c r="M85" s="11">
        <v>0.921</v>
      </c>
      <c r="N85" s="11">
        <v>0.849</v>
      </c>
      <c r="O85" s="11">
        <v>0.789</v>
      </c>
      <c r="P85" s="11">
        <v>0.743</v>
      </c>
      <c r="Q85" s="11">
        <v>0.708</v>
      </c>
      <c r="R85" s="11">
        <v>0</v>
      </c>
      <c r="S85" s="12">
        <v>0</v>
      </c>
    </row>
    <row r="86" spans="2:19" ht="15">
      <c r="B86" s="3">
        <v>256</v>
      </c>
      <c r="C86" s="10">
        <v>0</v>
      </c>
      <c r="D86" s="11">
        <v>0</v>
      </c>
      <c r="E86" s="11">
        <v>2.599</v>
      </c>
      <c r="F86" s="11">
        <v>2.221</v>
      </c>
      <c r="G86" s="11">
        <v>1.895</v>
      </c>
      <c r="H86" s="11">
        <v>1.621</v>
      </c>
      <c r="I86" s="11">
        <v>1.398</v>
      </c>
      <c r="J86" s="11">
        <v>1.233</v>
      </c>
      <c r="K86" s="11">
        <v>1.106</v>
      </c>
      <c r="L86" s="11">
        <v>1.002</v>
      </c>
      <c r="M86" s="11">
        <v>0.919</v>
      </c>
      <c r="N86" s="11">
        <v>0.847</v>
      </c>
      <c r="O86" s="11">
        <v>0.789</v>
      </c>
      <c r="P86" s="11">
        <v>0.746</v>
      </c>
      <c r="Q86" s="11">
        <v>0.718</v>
      </c>
      <c r="R86" s="11">
        <v>0</v>
      </c>
      <c r="S86" s="12">
        <v>0</v>
      </c>
    </row>
    <row r="87" spans="2:19" ht="15">
      <c r="B87" s="3">
        <v>272</v>
      </c>
      <c r="C87" s="10">
        <v>0</v>
      </c>
      <c r="D87" s="11">
        <v>0</v>
      </c>
      <c r="E87" s="11">
        <v>2.637</v>
      </c>
      <c r="F87" s="11">
        <v>2.25</v>
      </c>
      <c r="G87" s="11">
        <v>1.916</v>
      </c>
      <c r="H87" s="11">
        <v>1.635</v>
      </c>
      <c r="I87" s="11">
        <v>1.407</v>
      </c>
      <c r="J87" s="11">
        <v>1.24</v>
      </c>
      <c r="K87" s="11">
        <v>1.112</v>
      </c>
      <c r="L87" s="11">
        <v>1.005</v>
      </c>
      <c r="M87" s="11">
        <v>0.919</v>
      </c>
      <c r="N87" s="11">
        <v>0.847</v>
      </c>
      <c r="O87" s="11">
        <v>0.791</v>
      </c>
      <c r="P87" s="11">
        <v>0.752</v>
      </c>
      <c r="Q87" s="11">
        <v>0.729</v>
      </c>
      <c r="R87" s="11">
        <v>0</v>
      </c>
      <c r="S87" s="12">
        <v>0</v>
      </c>
    </row>
    <row r="88" spans="2:19" ht="15">
      <c r="B88" s="3">
        <v>288</v>
      </c>
      <c r="C88" s="10">
        <v>0</v>
      </c>
      <c r="D88" s="11">
        <v>0</v>
      </c>
      <c r="E88" s="11">
        <v>2.675</v>
      </c>
      <c r="F88" s="11">
        <v>2.279</v>
      </c>
      <c r="G88" s="11">
        <v>1.937</v>
      </c>
      <c r="H88" s="11">
        <v>1.65</v>
      </c>
      <c r="I88" s="11">
        <v>1.418</v>
      </c>
      <c r="J88" s="11">
        <v>1.248</v>
      </c>
      <c r="K88" s="11">
        <v>1.119</v>
      </c>
      <c r="L88" s="11">
        <v>1.009</v>
      </c>
      <c r="M88" s="11">
        <v>0.921</v>
      </c>
      <c r="N88" s="11">
        <v>0.849</v>
      </c>
      <c r="O88" s="11">
        <v>0.794</v>
      </c>
      <c r="P88" s="11">
        <v>0.758</v>
      </c>
      <c r="Q88" s="11">
        <v>0.739</v>
      </c>
      <c r="R88" s="11">
        <v>0</v>
      </c>
      <c r="S88" s="12">
        <v>0</v>
      </c>
    </row>
    <row r="89" spans="2:19" ht="15">
      <c r="B89" s="3">
        <v>304</v>
      </c>
      <c r="C89" s="10">
        <v>0</v>
      </c>
      <c r="D89" s="11">
        <v>0</v>
      </c>
      <c r="E89" s="11">
        <v>2.713</v>
      </c>
      <c r="F89" s="11">
        <v>2.308</v>
      </c>
      <c r="G89" s="11">
        <v>1.959</v>
      </c>
      <c r="H89" s="11">
        <v>1.667</v>
      </c>
      <c r="I89" s="11">
        <v>1.431</v>
      </c>
      <c r="J89" s="11">
        <v>1.258</v>
      </c>
      <c r="K89" s="11">
        <v>1.127</v>
      </c>
      <c r="L89" s="11">
        <v>1.015</v>
      </c>
      <c r="M89" s="11">
        <v>0.925</v>
      </c>
      <c r="N89" s="11">
        <v>0.853</v>
      </c>
      <c r="O89" s="11">
        <v>0.799</v>
      </c>
      <c r="P89" s="11">
        <v>0.763</v>
      </c>
      <c r="Q89" s="11">
        <v>0.747</v>
      </c>
      <c r="R89" s="11">
        <v>0</v>
      </c>
      <c r="S89" s="12">
        <v>0</v>
      </c>
    </row>
    <row r="90" spans="2:19" ht="15">
      <c r="B90" s="3">
        <v>320</v>
      </c>
      <c r="C90" s="10">
        <v>0</v>
      </c>
      <c r="D90" s="11">
        <v>0</v>
      </c>
      <c r="E90" s="11">
        <v>2.751</v>
      </c>
      <c r="F90" s="11">
        <v>2.338</v>
      </c>
      <c r="G90" s="11">
        <v>1.983</v>
      </c>
      <c r="H90" s="11">
        <v>1.686</v>
      </c>
      <c r="I90" s="11">
        <v>1.446</v>
      </c>
      <c r="J90" s="11">
        <v>1.271</v>
      </c>
      <c r="K90" s="11">
        <v>1.138</v>
      </c>
      <c r="L90" s="11">
        <v>1.025</v>
      </c>
      <c r="M90" s="11">
        <v>0.934</v>
      </c>
      <c r="N90" s="11">
        <v>0.861</v>
      </c>
      <c r="O90" s="11">
        <v>0.806</v>
      </c>
      <c r="P90" s="11">
        <v>0.771</v>
      </c>
      <c r="Q90" s="11">
        <v>0.755</v>
      </c>
      <c r="R90" s="11">
        <v>0</v>
      </c>
      <c r="S90" s="12">
        <v>0</v>
      </c>
    </row>
    <row r="91" spans="2:19" ht="15">
      <c r="B91" s="3">
        <v>336</v>
      </c>
      <c r="C91" s="10">
        <v>0</v>
      </c>
      <c r="D91" s="11">
        <v>0</v>
      </c>
      <c r="E91" s="11">
        <v>2.788</v>
      </c>
      <c r="F91" s="11">
        <v>2.369</v>
      </c>
      <c r="G91" s="11">
        <v>2.008</v>
      </c>
      <c r="H91" s="11">
        <v>1.706</v>
      </c>
      <c r="I91" s="11">
        <v>1.463</v>
      </c>
      <c r="J91" s="11">
        <v>1.286</v>
      </c>
      <c r="K91" s="11">
        <v>1.152</v>
      </c>
      <c r="L91" s="11">
        <v>1.037</v>
      </c>
      <c r="M91" s="11">
        <v>0.946</v>
      </c>
      <c r="N91" s="11">
        <v>0.872</v>
      </c>
      <c r="O91" s="11">
        <v>0.817</v>
      </c>
      <c r="P91" s="11">
        <v>0.781</v>
      </c>
      <c r="Q91" s="11">
        <v>0.765</v>
      </c>
      <c r="R91" s="11">
        <v>0</v>
      </c>
      <c r="S91" s="12">
        <v>0</v>
      </c>
    </row>
    <row r="92" spans="2:19" ht="15">
      <c r="B92" s="3">
        <v>352</v>
      </c>
      <c r="C92" s="10">
        <v>0</v>
      </c>
      <c r="D92" s="11">
        <v>0</v>
      </c>
      <c r="E92" s="11">
        <v>2.826</v>
      </c>
      <c r="F92" s="11">
        <v>2.401</v>
      </c>
      <c r="G92" s="11">
        <v>2.035</v>
      </c>
      <c r="H92" s="11">
        <v>1.728</v>
      </c>
      <c r="I92" s="11">
        <v>1.482</v>
      </c>
      <c r="J92" s="11">
        <v>1.303</v>
      </c>
      <c r="K92" s="11">
        <v>1.167</v>
      </c>
      <c r="L92" s="11">
        <v>1.052</v>
      </c>
      <c r="M92" s="11">
        <v>0.959</v>
      </c>
      <c r="N92" s="11">
        <v>0.884</v>
      </c>
      <c r="O92" s="11">
        <v>0.829</v>
      </c>
      <c r="P92" s="11">
        <v>0.792</v>
      </c>
      <c r="Q92" s="11">
        <v>0.774</v>
      </c>
      <c r="R92" s="11">
        <v>0</v>
      </c>
      <c r="S92" s="12">
        <v>0</v>
      </c>
    </row>
    <row r="93" spans="2:19" ht="15">
      <c r="B93" s="3">
        <v>368</v>
      </c>
      <c r="C93" s="10">
        <v>0</v>
      </c>
      <c r="D93" s="11">
        <v>0</v>
      </c>
      <c r="E93" s="11">
        <v>2.867</v>
      </c>
      <c r="F93" s="11">
        <v>2.434</v>
      </c>
      <c r="G93" s="11">
        <v>2.062</v>
      </c>
      <c r="H93" s="11">
        <v>1.751</v>
      </c>
      <c r="I93" s="11">
        <v>1.5</v>
      </c>
      <c r="J93" s="11">
        <v>1.319</v>
      </c>
      <c r="K93" s="11">
        <v>1.182</v>
      </c>
      <c r="L93" s="11">
        <v>1.066</v>
      </c>
      <c r="M93" s="11">
        <v>0.973</v>
      </c>
      <c r="N93" s="11">
        <v>0.897</v>
      </c>
      <c r="O93" s="11">
        <v>0.84</v>
      </c>
      <c r="P93" s="11">
        <v>0.802</v>
      </c>
      <c r="Q93" s="11">
        <v>0.782</v>
      </c>
      <c r="R93" s="11">
        <v>0</v>
      </c>
      <c r="S93" s="12">
        <v>0</v>
      </c>
    </row>
    <row r="94" spans="2:19" ht="15">
      <c r="B94" s="3">
        <v>384</v>
      </c>
      <c r="C94" s="10">
        <v>0</v>
      </c>
      <c r="D94" s="11">
        <v>0</v>
      </c>
      <c r="E94" s="11">
        <v>2.912</v>
      </c>
      <c r="F94" s="11">
        <v>2.469</v>
      </c>
      <c r="G94" s="11">
        <v>2.09</v>
      </c>
      <c r="H94" s="11">
        <v>1.772</v>
      </c>
      <c r="I94" s="11">
        <v>1.518</v>
      </c>
      <c r="J94" s="11">
        <v>1.334</v>
      </c>
      <c r="K94" s="11">
        <v>1.195</v>
      </c>
      <c r="L94" s="11">
        <v>1.079</v>
      </c>
      <c r="M94" s="11">
        <v>0.986</v>
      </c>
      <c r="N94" s="11">
        <v>0.909</v>
      </c>
      <c r="O94" s="11">
        <v>0.85</v>
      </c>
      <c r="P94" s="11">
        <v>0.81</v>
      </c>
      <c r="Q94" s="11">
        <v>0.788</v>
      </c>
      <c r="R94" s="11">
        <v>0</v>
      </c>
      <c r="S94" s="12">
        <v>0</v>
      </c>
    </row>
    <row r="95" spans="2:19" ht="15">
      <c r="B95" s="3">
        <v>400</v>
      </c>
      <c r="C95" s="22">
        <v>0</v>
      </c>
      <c r="D95" s="23">
        <v>0</v>
      </c>
      <c r="E95" s="23">
        <v>2.961</v>
      </c>
      <c r="F95" s="23">
        <v>2.507</v>
      </c>
      <c r="G95" s="23">
        <v>2.117</v>
      </c>
      <c r="H95" s="23">
        <v>1.792</v>
      </c>
      <c r="I95" s="23">
        <v>1.532</v>
      </c>
      <c r="J95" s="23">
        <v>1.346</v>
      </c>
      <c r="K95" s="23">
        <v>1.207</v>
      </c>
      <c r="L95" s="23">
        <v>1.089</v>
      </c>
      <c r="M95" s="23">
        <v>0.995</v>
      </c>
      <c r="N95" s="23">
        <v>0.917</v>
      </c>
      <c r="O95" s="23">
        <v>0.856</v>
      </c>
      <c r="P95" s="23">
        <v>0.814</v>
      </c>
      <c r="Q95" s="23">
        <v>0.791</v>
      </c>
      <c r="R95" s="23">
        <v>0</v>
      </c>
      <c r="S95" s="24">
        <v>0</v>
      </c>
    </row>
    <row r="96" spans="2:19" ht="15">
      <c r="B96" s="3">
        <v>416</v>
      </c>
      <c r="C96" s="10">
        <v>0</v>
      </c>
      <c r="D96" s="11">
        <v>0</v>
      </c>
      <c r="E96" s="11">
        <v>3.016</v>
      </c>
      <c r="F96" s="11">
        <v>2.546</v>
      </c>
      <c r="G96" s="11">
        <v>2.144</v>
      </c>
      <c r="H96" s="11">
        <v>1.81</v>
      </c>
      <c r="I96" s="11">
        <v>1.543</v>
      </c>
      <c r="J96" s="11">
        <v>1.355</v>
      </c>
      <c r="K96" s="11">
        <v>1.215</v>
      </c>
      <c r="L96" s="11">
        <v>1.097</v>
      </c>
      <c r="M96" s="11">
        <v>1.001</v>
      </c>
      <c r="N96" s="11">
        <v>0.921</v>
      </c>
      <c r="O96" s="11">
        <v>0.859</v>
      </c>
      <c r="P96" s="11">
        <v>0.815</v>
      </c>
      <c r="Q96" s="11">
        <v>0.788</v>
      </c>
      <c r="R96" s="11">
        <v>0</v>
      </c>
      <c r="S96" s="12">
        <v>0</v>
      </c>
    </row>
    <row r="97" spans="2:19" ht="15">
      <c r="B97" s="3">
        <v>432</v>
      </c>
      <c r="C97" s="10">
        <v>0</v>
      </c>
      <c r="D97" s="11">
        <v>0</v>
      </c>
      <c r="E97" s="11">
        <v>3.073</v>
      </c>
      <c r="F97" s="11">
        <v>2.585</v>
      </c>
      <c r="G97" s="11">
        <v>2.169</v>
      </c>
      <c r="H97" s="11">
        <v>1.824</v>
      </c>
      <c r="I97" s="11">
        <v>1.552</v>
      </c>
      <c r="J97" s="11">
        <v>1.361</v>
      </c>
      <c r="K97" s="11">
        <v>1.221</v>
      </c>
      <c r="L97" s="11">
        <v>1.102</v>
      </c>
      <c r="M97" s="11">
        <v>1.006</v>
      </c>
      <c r="N97" s="11">
        <v>0.924</v>
      </c>
      <c r="O97" s="11">
        <v>0.859</v>
      </c>
      <c r="P97" s="11">
        <v>0.812</v>
      </c>
      <c r="Q97" s="11">
        <v>0.782</v>
      </c>
      <c r="R97" s="11">
        <v>0</v>
      </c>
      <c r="S97" s="12">
        <v>0</v>
      </c>
    </row>
    <row r="98" spans="2:19" ht="15">
      <c r="B98" s="3">
        <v>448</v>
      </c>
      <c r="C98" s="10">
        <v>0</v>
      </c>
      <c r="D98" s="11">
        <v>0</v>
      </c>
      <c r="E98" s="11">
        <v>3.135</v>
      </c>
      <c r="F98" s="11">
        <v>2.627</v>
      </c>
      <c r="G98" s="11">
        <v>2.194</v>
      </c>
      <c r="H98" s="11">
        <v>1.838</v>
      </c>
      <c r="I98" s="11">
        <v>1.558</v>
      </c>
      <c r="J98" s="11">
        <v>1.366</v>
      </c>
      <c r="K98" s="11">
        <v>1.227</v>
      </c>
      <c r="L98" s="11">
        <v>1.106</v>
      </c>
      <c r="M98" s="11">
        <v>1.009</v>
      </c>
      <c r="N98" s="11">
        <v>0.925</v>
      </c>
      <c r="O98" s="11">
        <v>0.857</v>
      </c>
      <c r="P98" s="11">
        <v>0.807</v>
      </c>
      <c r="Q98" s="11">
        <v>0.773</v>
      </c>
      <c r="R98" s="11">
        <v>0</v>
      </c>
      <c r="S98" s="12">
        <v>0</v>
      </c>
    </row>
    <row r="99" spans="2:19" ht="15">
      <c r="B99" s="3">
        <v>464</v>
      </c>
      <c r="C99" s="10">
        <v>0</v>
      </c>
      <c r="D99" s="11">
        <v>0</v>
      </c>
      <c r="E99" s="11">
        <v>3.2</v>
      </c>
      <c r="F99" s="11">
        <v>2.671</v>
      </c>
      <c r="G99" s="11">
        <v>2.222</v>
      </c>
      <c r="H99" s="11">
        <v>1.853</v>
      </c>
      <c r="I99" s="11">
        <v>1.565</v>
      </c>
      <c r="J99" s="11">
        <v>1.371</v>
      </c>
      <c r="K99" s="11">
        <v>1.231</v>
      </c>
      <c r="L99" s="11">
        <v>1.11</v>
      </c>
      <c r="M99" s="11">
        <v>1.011</v>
      </c>
      <c r="N99" s="11">
        <v>0.925</v>
      </c>
      <c r="O99" s="11">
        <v>0.855</v>
      </c>
      <c r="P99" s="11">
        <v>0.801</v>
      </c>
      <c r="Q99" s="11">
        <v>0.764</v>
      </c>
      <c r="R99" s="11">
        <v>0</v>
      </c>
      <c r="S99" s="12">
        <v>0</v>
      </c>
    </row>
    <row r="100" spans="2:19" ht="15">
      <c r="B100" s="3">
        <v>480</v>
      </c>
      <c r="C100" s="10">
        <v>0</v>
      </c>
      <c r="D100" s="11">
        <v>0</v>
      </c>
      <c r="E100" s="11">
        <v>3.269</v>
      </c>
      <c r="F100" s="11">
        <v>2.718</v>
      </c>
      <c r="G100" s="11">
        <v>2.252</v>
      </c>
      <c r="H100" s="11">
        <v>1.871</v>
      </c>
      <c r="I100" s="11">
        <v>1.574</v>
      </c>
      <c r="J100" s="11">
        <v>1.377</v>
      </c>
      <c r="K100" s="11">
        <v>1.236</v>
      </c>
      <c r="L100" s="11">
        <v>1.113</v>
      </c>
      <c r="M100" s="11">
        <v>1.013</v>
      </c>
      <c r="N100" s="11">
        <v>0.925</v>
      </c>
      <c r="O100" s="11">
        <v>0.853</v>
      </c>
      <c r="P100" s="11">
        <v>0.796</v>
      </c>
      <c r="Q100" s="11">
        <v>0.756</v>
      </c>
      <c r="R100" s="11">
        <v>0</v>
      </c>
      <c r="S100" s="12">
        <v>0</v>
      </c>
    </row>
    <row r="101" spans="2:19" ht="15">
      <c r="B101" s="3">
        <v>496</v>
      </c>
      <c r="C101" s="10">
        <v>0</v>
      </c>
      <c r="D101" s="11">
        <v>0</v>
      </c>
      <c r="E101" s="11">
        <v>3.342</v>
      </c>
      <c r="F101" s="11">
        <v>2.77</v>
      </c>
      <c r="G101" s="11">
        <v>2.287</v>
      </c>
      <c r="H101" s="11">
        <v>1.892</v>
      </c>
      <c r="I101" s="11">
        <v>1.587</v>
      </c>
      <c r="J101" s="11">
        <v>1.385</v>
      </c>
      <c r="K101" s="11">
        <v>1.242</v>
      </c>
      <c r="L101" s="11">
        <v>1.117</v>
      </c>
      <c r="M101" s="11">
        <v>1.015</v>
      </c>
      <c r="N101" s="11">
        <v>0.925</v>
      </c>
      <c r="O101" s="11">
        <v>0.851</v>
      </c>
      <c r="P101" s="11">
        <v>0.793</v>
      </c>
      <c r="Q101" s="11">
        <v>0.751</v>
      </c>
      <c r="R101" s="11">
        <v>0</v>
      </c>
      <c r="S101" s="12">
        <v>0</v>
      </c>
    </row>
    <row r="102" spans="2:19" ht="15">
      <c r="B102" s="3">
        <v>512</v>
      </c>
      <c r="C102" s="10">
        <v>0</v>
      </c>
      <c r="D102" s="11">
        <v>0</v>
      </c>
      <c r="E102" s="11">
        <v>3.419</v>
      </c>
      <c r="F102" s="11">
        <v>2.827</v>
      </c>
      <c r="G102" s="11">
        <v>2.327</v>
      </c>
      <c r="H102" s="11">
        <v>1.919</v>
      </c>
      <c r="I102" s="11">
        <v>1.603</v>
      </c>
      <c r="J102" s="11">
        <v>1.395</v>
      </c>
      <c r="K102" s="11">
        <v>1.248</v>
      </c>
      <c r="L102" s="11">
        <v>1.121</v>
      </c>
      <c r="M102" s="11">
        <v>1.018</v>
      </c>
      <c r="N102" s="11">
        <v>0.927</v>
      </c>
      <c r="O102" s="11">
        <v>0.852</v>
      </c>
      <c r="P102" s="11">
        <v>0.793</v>
      </c>
      <c r="Q102" s="11">
        <v>0.75</v>
      </c>
      <c r="R102" s="11">
        <v>0</v>
      </c>
      <c r="S102" s="12">
        <v>0</v>
      </c>
    </row>
    <row r="103" spans="2:19" ht="15">
      <c r="B103" s="3">
        <v>528</v>
      </c>
      <c r="C103" s="10">
        <v>0</v>
      </c>
      <c r="D103" s="11">
        <v>0</v>
      </c>
      <c r="E103" s="11">
        <v>3.499</v>
      </c>
      <c r="F103" s="11">
        <v>2.887</v>
      </c>
      <c r="G103" s="11">
        <v>2.371</v>
      </c>
      <c r="H103" s="11">
        <v>1.949</v>
      </c>
      <c r="I103" s="11">
        <v>1.622</v>
      </c>
      <c r="J103" s="11">
        <v>1.406</v>
      </c>
      <c r="K103" s="11">
        <v>1.254</v>
      </c>
      <c r="L103" s="11">
        <v>1.124</v>
      </c>
      <c r="M103" s="11">
        <v>1.019</v>
      </c>
      <c r="N103" s="11">
        <v>0.927</v>
      </c>
      <c r="O103" s="11">
        <v>0.852</v>
      </c>
      <c r="P103" s="11">
        <v>0.793</v>
      </c>
      <c r="Q103" s="11">
        <v>0.751</v>
      </c>
      <c r="R103" s="11">
        <v>0</v>
      </c>
      <c r="S103" s="12">
        <v>0</v>
      </c>
    </row>
    <row r="104" spans="2:19" ht="15">
      <c r="B104" s="3">
        <v>544</v>
      </c>
      <c r="C104" s="10">
        <v>0</v>
      </c>
      <c r="D104" s="11">
        <v>0</v>
      </c>
      <c r="E104" s="11">
        <v>3.583</v>
      </c>
      <c r="F104" s="11">
        <v>2.951</v>
      </c>
      <c r="G104" s="11">
        <v>2.418</v>
      </c>
      <c r="H104" s="11">
        <v>1.982</v>
      </c>
      <c r="I104" s="11">
        <v>1.644</v>
      </c>
      <c r="J104" s="11">
        <v>1.419</v>
      </c>
      <c r="K104" s="11">
        <v>1.26</v>
      </c>
      <c r="L104" s="11">
        <v>1.127</v>
      </c>
      <c r="M104" s="11">
        <v>1.02</v>
      </c>
      <c r="N104" s="11">
        <v>0.927</v>
      </c>
      <c r="O104" s="11">
        <v>0.852</v>
      </c>
      <c r="P104" s="11">
        <v>0.794</v>
      </c>
      <c r="Q104" s="11">
        <v>0.755</v>
      </c>
      <c r="R104" s="11">
        <v>0</v>
      </c>
      <c r="S104" s="12">
        <v>0</v>
      </c>
    </row>
    <row r="105" spans="2:19" ht="15">
      <c r="B105" s="3">
        <v>560</v>
      </c>
      <c r="C105" s="10">
        <v>0</v>
      </c>
      <c r="D105" s="11">
        <v>0</v>
      </c>
      <c r="E105" s="11">
        <v>3.671</v>
      </c>
      <c r="F105" s="11">
        <v>3.019</v>
      </c>
      <c r="G105" s="11">
        <v>2.468</v>
      </c>
      <c r="H105" s="11">
        <v>2.017</v>
      </c>
      <c r="I105" s="11">
        <v>1.667</v>
      </c>
      <c r="J105" s="11">
        <v>1.432</v>
      </c>
      <c r="K105" s="11">
        <v>1.267</v>
      </c>
      <c r="L105" s="11">
        <v>1.13</v>
      </c>
      <c r="M105" s="11">
        <v>1.022</v>
      </c>
      <c r="N105" s="11">
        <v>0.928</v>
      </c>
      <c r="O105" s="11">
        <v>0.853</v>
      </c>
      <c r="P105" s="11">
        <v>0.796</v>
      </c>
      <c r="Q105" s="11">
        <v>0.759</v>
      </c>
      <c r="R105" s="11">
        <v>0</v>
      </c>
      <c r="S105" s="12">
        <v>0</v>
      </c>
    </row>
    <row r="106" spans="2:19" ht="15">
      <c r="B106" s="3">
        <v>576</v>
      </c>
      <c r="C106" s="10">
        <v>0</v>
      </c>
      <c r="D106" s="11">
        <v>0</v>
      </c>
      <c r="E106" s="11">
        <v>3.764</v>
      </c>
      <c r="F106" s="11">
        <v>3.091</v>
      </c>
      <c r="G106" s="11">
        <v>2.521</v>
      </c>
      <c r="H106" s="11">
        <v>2.054</v>
      </c>
      <c r="I106" s="11">
        <v>1.691</v>
      </c>
      <c r="J106" s="11">
        <v>1.447</v>
      </c>
      <c r="K106" s="11">
        <v>1.275</v>
      </c>
      <c r="L106" s="11">
        <v>1.135</v>
      </c>
      <c r="M106" s="11">
        <v>1.025</v>
      </c>
      <c r="N106" s="11">
        <v>0.929</v>
      </c>
      <c r="O106" s="11">
        <v>0.854</v>
      </c>
      <c r="P106" s="11">
        <v>0.799</v>
      </c>
      <c r="Q106" s="11">
        <v>0.764</v>
      </c>
      <c r="R106" s="11">
        <v>0</v>
      </c>
      <c r="S106" s="12">
        <v>0</v>
      </c>
    </row>
    <row r="107" spans="2:19" ht="15">
      <c r="B107" s="3">
        <v>592</v>
      </c>
      <c r="C107" s="10">
        <v>0</v>
      </c>
      <c r="D107" s="11">
        <v>0</v>
      </c>
      <c r="E107" s="11">
        <v>3.864</v>
      </c>
      <c r="F107" s="11">
        <v>3.166</v>
      </c>
      <c r="G107" s="11">
        <v>2.576</v>
      </c>
      <c r="H107" s="11">
        <v>2.093</v>
      </c>
      <c r="I107" s="11">
        <v>1.717</v>
      </c>
      <c r="J107" s="11">
        <v>1.464</v>
      </c>
      <c r="K107" s="11">
        <v>1.286</v>
      </c>
      <c r="L107" s="11">
        <v>1.142</v>
      </c>
      <c r="M107" s="11">
        <v>1.03</v>
      </c>
      <c r="N107" s="11">
        <v>0.933</v>
      </c>
      <c r="O107" s="11">
        <v>0.857</v>
      </c>
      <c r="P107" s="11">
        <v>0.802</v>
      </c>
      <c r="Q107" s="11">
        <v>0.768</v>
      </c>
      <c r="R107" s="11">
        <v>0</v>
      </c>
      <c r="S107" s="12">
        <v>0</v>
      </c>
    </row>
    <row r="108" spans="2:19" ht="15">
      <c r="B108" s="3">
        <v>608</v>
      </c>
      <c r="C108" s="10">
        <v>0</v>
      </c>
      <c r="D108" s="11">
        <v>0</v>
      </c>
      <c r="E108" s="11">
        <v>3.97</v>
      </c>
      <c r="F108" s="11">
        <v>3.246</v>
      </c>
      <c r="G108" s="11">
        <v>2.633</v>
      </c>
      <c r="H108" s="11">
        <v>2.132</v>
      </c>
      <c r="I108" s="11">
        <v>1.743</v>
      </c>
      <c r="J108" s="11">
        <v>1.482</v>
      </c>
      <c r="K108" s="11">
        <v>1.3</v>
      </c>
      <c r="L108" s="11">
        <v>1.153</v>
      </c>
      <c r="M108" s="11">
        <v>1.038</v>
      </c>
      <c r="N108" s="11">
        <v>0.939</v>
      </c>
      <c r="O108" s="11">
        <v>0.861</v>
      </c>
      <c r="P108" s="11">
        <v>0.805</v>
      </c>
      <c r="Q108" s="11">
        <v>0.771</v>
      </c>
      <c r="R108" s="11">
        <v>0</v>
      </c>
      <c r="S108" s="12">
        <v>0</v>
      </c>
    </row>
    <row r="109" spans="2:19" ht="15">
      <c r="B109" s="3">
        <v>624</v>
      </c>
      <c r="C109" s="10">
        <v>0</v>
      </c>
      <c r="D109" s="11">
        <v>0</v>
      </c>
      <c r="E109" s="11">
        <v>4.083</v>
      </c>
      <c r="F109" s="11">
        <v>3.329</v>
      </c>
      <c r="G109" s="11">
        <v>2.692</v>
      </c>
      <c r="H109" s="11">
        <v>2.172</v>
      </c>
      <c r="I109" s="11">
        <v>1.769</v>
      </c>
      <c r="J109" s="11">
        <v>1.502</v>
      </c>
      <c r="K109" s="11">
        <v>1.317</v>
      </c>
      <c r="L109" s="11">
        <v>1.165</v>
      </c>
      <c r="M109" s="11">
        <v>1.048</v>
      </c>
      <c r="N109" s="11">
        <v>0.947</v>
      </c>
      <c r="O109" s="11">
        <v>0.867</v>
      </c>
      <c r="P109" s="11">
        <v>0.809</v>
      </c>
      <c r="Q109" s="11">
        <v>0.773</v>
      </c>
      <c r="R109" s="11">
        <v>0</v>
      </c>
      <c r="S109" s="12">
        <v>0</v>
      </c>
    </row>
    <row r="110" spans="2:19" ht="15">
      <c r="B110" s="3">
        <v>640</v>
      </c>
      <c r="C110" s="13">
        <v>0</v>
      </c>
      <c r="D110" s="14">
        <v>0</v>
      </c>
      <c r="E110" s="14">
        <v>4.201</v>
      </c>
      <c r="F110" s="14">
        <v>3.415</v>
      </c>
      <c r="G110" s="14">
        <v>2.753</v>
      </c>
      <c r="H110" s="14">
        <v>2.214</v>
      </c>
      <c r="I110" s="14">
        <v>1.797</v>
      </c>
      <c r="J110" s="14">
        <v>1.524</v>
      </c>
      <c r="K110" s="14">
        <v>1.335</v>
      </c>
      <c r="L110" s="14">
        <v>1.18</v>
      </c>
      <c r="M110" s="14">
        <v>1.06</v>
      </c>
      <c r="N110" s="14">
        <v>0.956</v>
      </c>
      <c r="O110" s="14">
        <v>0.873</v>
      </c>
      <c r="P110" s="14">
        <v>0.813</v>
      </c>
      <c r="Q110" s="14">
        <v>0.775</v>
      </c>
      <c r="R110" s="14">
        <v>0</v>
      </c>
      <c r="S110" s="15">
        <v>0</v>
      </c>
    </row>
    <row r="113" ht="15">
      <c r="B113" s="2" t="s">
        <v>14</v>
      </c>
    </row>
    <row r="114" spans="2:19" ht="15">
      <c r="B114" s="3" t="s">
        <v>5</v>
      </c>
      <c r="C114" s="3">
        <v>4</v>
      </c>
      <c r="D114" s="3">
        <v>5</v>
      </c>
      <c r="E114" s="3">
        <v>6</v>
      </c>
      <c r="F114" s="3">
        <v>7</v>
      </c>
      <c r="G114" s="3">
        <v>8</v>
      </c>
      <c r="H114" s="3">
        <v>9</v>
      </c>
      <c r="I114" s="3">
        <v>10</v>
      </c>
      <c r="J114" s="3">
        <v>11</v>
      </c>
      <c r="K114" s="3">
        <v>12</v>
      </c>
      <c r="L114" s="3">
        <v>13</v>
      </c>
      <c r="M114" s="3">
        <v>14</v>
      </c>
      <c r="N114" s="3">
        <v>15</v>
      </c>
      <c r="O114" s="3">
        <v>16</v>
      </c>
      <c r="P114" s="3">
        <v>17</v>
      </c>
      <c r="Q114" s="3">
        <v>18</v>
      </c>
      <c r="R114" s="3">
        <v>19</v>
      </c>
      <c r="S114" s="3">
        <v>20</v>
      </c>
    </row>
    <row r="115" spans="2:19" ht="15">
      <c r="B115" s="3">
        <v>128</v>
      </c>
      <c r="C115" s="7">
        <v>0</v>
      </c>
      <c r="D115" s="8">
        <v>0</v>
      </c>
      <c r="E115" s="8">
        <v>2.4</v>
      </c>
      <c r="F115" s="8">
        <v>2.083</v>
      </c>
      <c r="G115" s="8">
        <v>1.809</v>
      </c>
      <c r="H115" s="8">
        <v>1.577</v>
      </c>
      <c r="I115" s="8">
        <v>1.388</v>
      </c>
      <c r="J115" s="8">
        <v>1.245</v>
      </c>
      <c r="K115" s="8">
        <v>1.135</v>
      </c>
      <c r="L115" s="8">
        <v>1.051</v>
      </c>
      <c r="M115" s="8">
        <v>0.982</v>
      </c>
      <c r="N115" s="8">
        <v>0.915</v>
      </c>
      <c r="O115" s="8">
        <v>0.853</v>
      </c>
      <c r="P115" s="8">
        <v>0.798</v>
      </c>
      <c r="Q115" s="8">
        <v>0.748</v>
      </c>
      <c r="R115" s="8">
        <v>0</v>
      </c>
      <c r="S115" s="9">
        <v>0</v>
      </c>
    </row>
    <row r="116" spans="2:19" ht="15">
      <c r="B116" s="3">
        <v>148</v>
      </c>
      <c r="C116" s="10">
        <v>0</v>
      </c>
      <c r="D116" s="11">
        <v>0</v>
      </c>
      <c r="E116" s="11">
        <v>2.417</v>
      </c>
      <c r="F116" s="11">
        <v>2.094</v>
      </c>
      <c r="G116" s="11">
        <v>1.813</v>
      </c>
      <c r="H116" s="11">
        <v>1.575</v>
      </c>
      <c r="I116" s="11">
        <v>1.381</v>
      </c>
      <c r="J116" s="11">
        <v>1.234</v>
      </c>
      <c r="K116" s="11">
        <v>1.122</v>
      </c>
      <c r="L116" s="11">
        <v>1.036</v>
      </c>
      <c r="M116" s="11">
        <v>0.965</v>
      </c>
      <c r="N116" s="11">
        <v>0.896</v>
      </c>
      <c r="O116" s="11">
        <v>0.834</v>
      </c>
      <c r="P116" s="11">
        <v>0.778</v>
      </c>
      <c r="Q116" s="11">
        <v>0.728</v>
      </c>
      <c r="R116" s="11">
        <v>0</v>
      </c>
      <c r="S116" s="12">
        <v>0</v>
      </c>
    </row>
    <row r="117" spans="2:19" ht="15">
      <c r="B117" s="3">
        <v>168</v>
      </c>
      <c r="C117" s="10">
        <v>0</v>
      </c>
      <c r="D117" s="11">
        <v>0</v>
      </c>
      <c r="E117" s="11">
        <v>2.44</v>
      </c>
      <c r="F117" s="11">
        <v>2.108</v>
      </c>
      <c r="G117" s="11">
        <v>1.82</v>
      </c>
      <c r="H117" s="11">
        <v>1.577</v>
      </c>
      <c r="I117" s="11">
        <v>1.377</v>
      </c>
      <c r="J117" s="11">
        <v>1.227</v>
      </c>
      <c r="K117" s="11">
        <v>1.112</v>
      </c>
      <c r="L117" s="11">
        <v>1.023</v>
      </c>
      <c r="M117" s="11">
        <v>0.951</v>
      </c>
      <c r="N117" s="11">
        <v>0.881</v>
      </c>
      <c r="O117" s="11">
        <v>0.818</v>
      </c>
      <c r="P117" s="11">
        <v>0.762</v>
      </c>
      <c r="Q117" s="11">
        <v>0.713</v>
      </c>
      <c r="R117" s="11">
        <v>0</v>
      </c>
      <c r="S117" s="12">
        <v>0</v>
      </c>
    </row>
    <row r="118" spans="2:19" ht="15">
      <c r="B118" s="3">
        <v>188</v>
      </c>
      <c r="C118" s="10">
        <v>0</v>
      </c>
      <c r="D118" s="11">
        <v>0</v>
      </c>
      <c r="E118" s="11">
        <v>2.467</v>
      </c>
      <c r="F118" s="11">
        <v>2.126</v>
      </c>
      <c r="G118" s="11">
        <v>1.831</v>
      </c>
      <c r="H118" s="11">
        <v>1.581</v>
      </c>
      <c r="I118" s="11">
        <v>1.377</v>
      </c>
      <c r="J118" s="11">
        <v>1.223</v>
      </c>
      <c r="K118" s="11">
        <v>1.105</v>
      </c>
      <c r="L118" s="11">
        <v>1.013</v>
      </c>
      <c r="M118" s="11">
        <v>0.939</v>
      </c>
      <c r="N118" s="11">
        <v>0.868</v>
      </c>
      <c r="O118" s="11">
        <v>0.805</v>
      </c>
      <c r="P118" s="11">
        <v>0.75</v>
      </c>
      <c r="Q118" s="11">
        <v>0.703</v>
      </c>
      <c r="R118" s="11">
        <v>0</v>
      </c>
      <c r="S118" s="12">
        <v>0</v>
      </c>
    </row>
    <row r="119" spans="2:19" ht="15">
      <c r="B119" s="3">
        <v>208</v>
      </c>
      <c r="C119" s="10">
        <v>0</v>
      </c>
      <c r="D119" s="11">
        <v>0</v>
      </c>
      <c r="E119" s="11">
        <v>2.499</v>
      </c>
      <c r="F119" s="11">
        <v>2.148</v>
      </c>
      <c r="G119" s="11">
        <v>1.845</v>
      </c>
      <c r="H119" s="11">
        <v>1.589</v>
      </c>
      <c r="I119" s="11">
        <v>1.379</v>
      </c>
      <c r="J119" s="11">
        <v>1.222</v>
      </c>
      <c r="K119" s="11">
        <v>1.101</v>
      </c>
      <c r="L119" s="11">
        <v>1.007</v>
      </c>
      <c r="M119" s="11">
        <v>0.93</v>
      </c>
      <c r="N119" s="11">
        <v>0.858</v>
      </c>
      <c r="O119" s="11">
        <v>0.796</v>
      </c>
      <c r="P119" s="11">
        <v>0.743</v>
      </c>
      <c r="Q119" s="11">
        <v>0.699</v>
      </c>
      <c r="R119" s="11">
        <v>0</v>
      </c>
      <c r="S119" s="12">
        <v>0</v>
      </c>
    </row>
    <row r="120" spans="2:19" ht="15">
      <c r="B120" s="3">
        <v>228</v>
      </c>
      <c r="C120" s="10">
        <v>0</v>
      </c>
      <c r="D120" s="11">
        <v>0</v>
      </c>
      <c r="E120" s="11">
        <v>2.537</v>
      </c>
      <c r="F120" s="11">
        <v>2.176</v>
      </c>
      <c r="G120" s="11">
        <v>1.863</v>
      </c>
      <c r="H120" s="11">
        <v>1.6</v>
      </c>
      <c r="I120" s="11">
        <v>1.385</v>
      </c>
      <c r="J120" s="11">
        <v>1.224</v>
      </c>
      <c r="K120" s="11">
        <v>1.101</v>
      </c>
      <c r="L120" s="11">
        <v>1.003</v>
      </c>
      <c r="M120" s="11">
        <v>0.923</v>
      </c>
      <c r="N120" s="11">
        <v>0.851</v>
      </c>
      <c r="O120" s="11">
        <v>0.791</v>
      </c>
      <c r="P120" s="11">
        <v>0.741</v>
      </c>
      <c r="Q120" s="11">
        <v>0.703</v>
      </c>
      <c r="R120" s="11">
        <v>0</v>
      </c>
      <c r="S120" s="12">
        <v>0</v>
      </c>
    </row>
    <row r="121" spans="2:19" ht="15">
      <c r="B121" s="3">
        <v>248</v>
      </c>
      <c r="C121" s="10">
        <v>0</v>
      </c>
      <c r="D121" s="11">
        <v>0</v>
      </c>
      <c r="E121" s="11">
        <v>2.58</v>
      </c>
      <c r="F121" s="11">
        <v>2.208</v>
      </c>
      <c r="G121" s="11">
        <v>1.886</v>
      </c>
      <c r="H121" s="11">
        <v>1.614</v>
      </c>
      <c r="I121" s="11">
        <v>1.393</v>
      </c>
      <c r="J121" s="11">
        <v>1.23</v>
      </c>
      <c r="K121" s="11">
        <v>1.104</v>
      </c>
      <c r="L121" s="11">
        <v>1.002</v>
      </c>
      <c r="M121" s="11">
        <v>0.92</v>
      </c>
      <c r="N121" s="11">
        <v>0.848</v>
      </c>
      <c r="O121" s="11">
        <v>0.789</v>
      </c>
      <c r="P121" s="11">
        <v>0.744</v>
      </c>
      <c r="Q121" s="11">
        <v>0.713</v>
      </c>
      <c r="R121" s="11">
        <v>0</v>
      </c>
      <c r="S121" s="12">
        <v>0</v>
      </c>
    </row>
    <row r="122" spans="2:19" ht="15">
      <c r="B122" s="3">
        <v>268</v>
      </c>
      <c r="C122" s="10">
        <v>0</v>
      </c>
      <c r="D122" s="11">
        <v>0</v>
      </c>
      <c r="E122" s="11">
        <v>2.627</v>
      </c>
      <c r="F122" s="11">
        <v>2.242</v>
      </c>
      <c r="G122" s="11">
        <v>1.91</v>
      </c>
      <c r="H122" s="11">
        <v>1.631</v>
      </c>
      <c r="I122" s="11">
        <v>1.405</v>
      </c>
      <c r="J122" s="11">
        <v>1.238</v>
      </c>
      <c r="K122" s="11">
        <v>1.11</v>
      </c>
      <c r="L122" s="11">
        <v>1.004</v>
      </c>
      <c r="M122" s="11">
        <v>0.919</v>
      </c>
      <c r="N122" s="11">
        <v>0.847</v>
      </c>
      <c r="O122" s="11">
        <v>0.791</v>
      </c>
      <c r="P122" s="11">
        <v>0.75</v>
      </c>
      <c r="Q122" s="11">
        <v>0.726</v>
      </c>
      <c r="R122" s="11">
        <v>0</v>
      </c>
      <c r="S122" s="12">
        <v>0</v>
      </c>
    </row>
    <row r="123" spans="2:19" ht="15">
      <c r="B123" s="3">
        <v>288</v>
      </c>
      <c r="C123" s="10">
        <v>0</v>
      </c>
      <c r="D123" s="11">
        <v>0</v>
      </c>
      <c r="E123" s="11">
        <v>2.675</v>
      </c>
      <c r="F123" s="11">
        <v>2.279</v>
      </c>
      <c r="G123" s="11">
        <v>1.937</v>
      </c>
      <c r="H123" s="11">
        <v>1.65</v>
      </c>
      <c r="I123" s="11">
        <v>1.418</v>
      </c>
      <c r="J123" s="11">
        <v>1.248</v>
      </c>
      <c r="K123" s="11">
        <v>1.119</v>
      </c>
      <c r="L123" s="11">
        <v>1.009</v>
      </c>
      <c r="M123" s="11">
        <v>0.921</v>
      </c>
      <c r="N123" s="11">
        <v>0.849</v>
      </c>
      <c r="O123" s="11">
        <v>0.794</v>
      </c>
      <c r="P123" s="11">
        <v>0.758</v>
      </c>
      <c r="Q123" s="11">
        <v>0.739</v>
      </c>
      <c r="R123" s="11">
        <v>0</v>
      </c>
      <c r="S123" s="12">
        <v>0</v>
      </c>
    </row>
    <row r="124" spans="2:19" ht="15">
      <c r="B124" s="3">
        <v>308</v>
      </c>
      <c r="C124" s="10">
        <v>0</v>
      </c>
      <c r="D124" s="11">
        <v>0</v>
      </c>
      <c r="E124" s="11">
        <v>2.723</v>
      </c>
      <c r="F124" s="11">
        <v>2.316</v>
      </c>
      <c r="G124" s="11">
        <v>1.965</v>
      </c>
      <c r="H124" s="11">
        <v>1.671</v>
      </c>
      <c r="I124" s="11">
        <v>1.434</v>
      </c>
      <c r="J124" s="11">
        <v>1.261</v>
      </c>
      <c r="K124" s="11">
        <v>1.129</v>
      </c>
      <c r="L124" s="11">
        <v>1.017</v>
      </c>
      <c r="M124" s="11">
        <v>0.927</v>
      </c>
      <c r="N124" s="11">
        <v>0.854</v>
      </c>
      <c r="O124" s="11">
        <v>0.8</v>
      </c>
      <c r="P124" s="11">
        <v>0.765</v>
      </c>
      <c r="Q124" s="11">
        <v>0.749</v>
      </c>
      <c r="R124" s="11">
        <v>0</v>
      </c>
      <c r="S124" s="12">
        <v>0</v>
      </c>
    </row>
    <row r="125" spans="2:19" ht="15">
      <c r="B125" s="3">
        <v>328</v>
      </c>
      <c r="C125" s="10">
        <v>0</v>
      </c>
      <c r="D125" s="11">
        <v>0</v>
      </c>
      <c r="E125" s="11">
        <v>2.769</v>
      </c>
      <c r="F125" s="11">
        <v>2.353</v>
      </c>
      <c r="G125" s="11">
        <v>1.996</v>
      </c>
      <c r="H125" s="11">
        <v>1.696</v>
      </c>
      <c r="I125" s="11">
        <v>1.454</v>
      </c>
      <c r="J125" s="11">
        <v>1.278</v>
      </c>
      <c r="K125" s="11">
        <v>1.145</v>
      </c>
      <c r="L125" s="11">
        <v>1.031</v>
      </c>
      <c r="M125" s="11">
        <v>0.939</v>
      </c>
      <c r="N125" s="11">
        <v>0.866</v>
      </c>
      <c r="O125" s="11">
        <v>0.811</v>
      </c>
      <c r="P125" s="11">
        <v>0.776</v>
      </c>
      <c r="Q125" s="11">
        <v>0.76</v>
      </c>
      <c r="R125" s="11">
        <v>0</v>
      </c>
      <c r="S125" s="12">
        <v>0</v>
      </c>
    </row>
    <row r="126" spans="2:19" ht="15">
      <c r="B126" s="3">
        <v>348</v>
      </c>
      <c r="C126" s="10">
        <v>0</v>
      </c>
      <c r="D126" s="11">
        <v>0</v>
      </c>
      <c r="E126" s="11">
        <v>2.816</v>
      </c>
      <c r="F126" s="11">
        <v>2.393</v>
      </c>
      <c r="G126" s="11">
        <v>2.028</v>
      </c>
      <c r="H126" s="11">
        <v>1.723</v>
      </c>
      <c r="I126" s="11">
        <v>1.477</v>
      </c>
      <c r="J126" s="11">
        <v>1.298</v>
      </c>
      <c r="K126" s="11">
        <v>1.163</v>
      </c>
      <c r="L126" s="11">
        <v>1.048</v>
      </c>
      <c r="M126" s="11">
        <v>0.956</v>
      </c>
      <c r="N126" s="11">
        <v>0.881</v>
      </c>
      <c r="O126" s="11">
        <v>0.826</v>
      </c>
      <c r="P126" s="11">
        <v>0.789</v>
      </c>
      <c r="Q126" s="11">
        <v>0.772</v>
      </c>
      <c r="R126" s="11">
        <v>0</v>
      </c>
      <c r="S126" s="12">
        <v>0</v>
      </c>
    </row>
    <row r="127" spans="2:19" ht="15">
      <c r="B127" s="3">
        <v>368</v>
      </c>
      <c r="C127" s="10">
        <v>0</v>
      </c>
      <c r="D127" s="11">
        <v>0</v>
      </c>
      <c r="E127" s="11">
        <v>2.867</v>
      </c>
      <c r="F127" s="11">
        <v>2.434</v>
      </c>
      <c r="G127" s="11">
        <v>2.062</v>
      </c>
      <c r="H127" s="11">
        <v>1.751</v>
      </c>
      <c r="I127" s="11">
        <v>1.5</v>
      </c>
      <c r="J127" s="11">
        <v>1.319</v>
      </c>
      <c r="K127" s="11">
        <v>1.182</v>
      </c>
      <c r="L127" s="11">
        <v>1.066</v>
      </c>
      <c r="M127" s="11">
        <v>0.973</v>
      </c>
      <c r="N127" s="11">
        <v>0.897</v>
      </c>
      <c r="O127" s="11">
        <v>0.84</v>
      </c>
      <c r="P127" s="11">
        <v>0.802</v>
      </c>
      <c r="Q127" s="11">
        <v>0.782</v>
      </c>
      <c r="R127" s="11">
        <v>0</v>
      </c>
      <c r="S127" s="12">
        <v>0</v>
      </c>
    </row>
    <row r="128" spans="2:19" ht="15">
      <c r="B128" s="3">
        <v>388</v>
      </c>
      <c r="C128" s="10">
        <v>0</v>
      </c>
      <c r="D128" s="11">
        <v>0</v>
      </c>
      <c r="E128" s="11">
        <v>2.924</v>
      </c>
      <c r="F128" s="11">
        <v>2.479</v>
      </c>
      <c r="G128" s="11">
        <v>2.097</v>
      </c>
      <c r="H128" s="11">
        <v>1.778</v>
      </c>
      <c r="I128" s="11">
        <v>1.522</v>
      </c>
      <c r="J128" s="11">
        <v>1.337</v>
      </c>
      <c r="K128" s="11">
        <v>1.199</v>
      </c>
      <c r="L128" s="11">
        <v>1.082</v>
      </c>
      <c r="M128" s="11">
        <v>0.988</v>
      </c>
      <c r="N128" s="11">
        <v>0.911</v>
      </c>
      <c r="O128" s="11">
        <v>0.852</v>
      </c>
      <c r="P128" s="11">
        <v>0.811</v>
      </c>
      <c r="Q128" s="11">
        <v>0.789</v>
      </c>
      <c r="R128" s="11">
        <v>0</v>
      </c>
      <c r="S128" s="12">
        <v>0</v>
      </c>
    </row>
    <row r="129" spans="2:19" ht="15">
      <c r="B129" s="3">
        <v>408</v>
      </c>
      <c r="C129" s="10">
        <v>0</v>
      </c>
      <c r="D129" s="11">
        <v>0</v>
      </c>
      <c r="E129" s="11">
        <v>2.988</v>
      </c>
      <c r="F129" s="11">
        <v>2.526</v>
      </c>
      <c r="G129" s="11">
        <v>2.131</v>
      </c>
      <c r="H129" s="11">
        <v>1.801</v>
      </c>
      <c r="I129" s="11">
        <v>1.538</v>
      </c>
      <c r="J129" s="11">
        <v>1.351</v>
      </c>
      <c r="K129" s="11">
        <v>1.211</v>
      </c>
      <c r="L129" s="11">
        <v>1.093</v>
      </c>
      <c r="M129" s="11">
        <v>0.999</v>
      </c>
      <c r="N129" s="11">
        <v>0.919</v>
      </c>
      <c r="O129" s="11">
        <v>0.858</v>
      </c>
      <c r="P129" s="11">
        <v>0.815</v>
      </c>
      <c r="Q129" s="11">
        <v>0.79</v>
      </c>
      <c r="R129" s="11">
        <v>0</v>
      </c>
      <c r="S129" s="12">
        <v>0</v>
      </c>
    </row>
    <row r="130" spans="2:19" ht="15">
      <c r="B130" s="3">
        <v>428</v>
      </c>
      <c r="C130" s="10">
        <v>0</v>
      </c>
      <c r="D130" s="11">
        <v>0</v>
      </c>
      <c r="E130" s="11">
        <v>3.059</v>
      </c>
      <c r="F130" s="11">
        <v>2.575</v>
      </c>
      <c r="G130" s="11">
        <v>2.163</v>
      </c>
      <c r="H130" s="11">
        <v>1.821</v>
      </c>
      <c r="I130" s="11">
        <v>1.55</v>
      </c>
      <c r="J130" s="11">
        <v>1.36</v>
      </c>
      <c r="K130" s="11">
        <v>1.22</v>
      </c>
      <c r="L130" s="11">
        <v>1.101</v>
      </c>
      <c r="M130" s="11">
        <v>1.005</v>
      </c>
      <c r="N130" s="11">
        <v>0.923</v>
      </c>
      <c r="O130" s="11">
        <v>0.859</v>
      </c>
      <c r="P130" s="11">
        <v>0.813</v>
      </c>
      <c r="Q130" s="11">
        <v>0.784</v>
      </c>
      <c r="R130" s="11">
        <v>0</v>
      </c>
      <c r="S130" s="12">
        <v>0</v>
      </c>
    </row>
    <row r="131" spans="2:19" ht="15">
      <c r="B131" s="3">
        <v>448</v>
      </c>
      <c r="C131" s="10">
        <v>0</v>
      </c>
      <c r="D131" s="11">
        <v>0</v>
      </c>
      <c r="E131" s="11">
        <v>3.135</v>
      </c>
      <c r="F131" s="11">
        <v>2.627</v>
      </c>
      <c r="G131" s="11">
        <v>2.194</v>
      </c>
      <c r="H131" s="11">
        <v>1.838</v>
      </c>
      <c r="I131" s="11">
        <v>1.558</v>
      </c>
      <c r="J131" s="11">
        <v>1.366</v>
      </c>
      <c r="K131" s="11">
        <v>1.227</v>
      </c>
      <c r="L131" s="11">
        <v>1.106</v>
      </c>
      <c r="M131" s="11">
        <v>1.009</v>
      </c>
      <c r="N131" s="11">
        <v>0.925</v>
      </c>
      <c r="O131" s="11">
        <v>0.857</v>
      </c>
      <c r="P131" s="11">
        <v>0.807</v>
      </c>
      <c r="Q131" s="11">
        <v>0.773</v>
      </c>
      <c r="R131" s="11">
        <v>0</v>
      </c>
      <c r="S131" s="12">
        <v>0</v>
      </c>
    </row>
    <row r="132" spans="2:19" ht="15">
      <c r="B132" s="3">
        <v>468</v>
      </c>
      <c r="C132" s="10">
        <v>0</v>
      </c>
      <c r="D132" s="11">
        <v>0</v>
      </c>
      <c r="E132" s="11">
        <v>3.217</v>
      </c>
      <c r="F132" s="11">
        <v>2.682</v>
      </c>
      <c r="G132" s="11">
        <v>2.229</v>
      </c>
      <c r="H132" s="11">
        <v>1.857</v>
      </c>
      <c r="I132" s="11">
        <v>1.567</v>
      </c>
      <c r="J132" s="11">
        <v>1.372</v>
      </c>
      <c r="K132" s="11">
        <v>1.232</v>
      </c>
      <c r="L132" s="11">
        <v>1.111</v>
      </c>
      <c r="M132" s="11">
        <v>1.011</v>
      </c>
      <c r="N132" s="11">
        <v>0.925</v>
      </c>
      <c r="O132" s="11">
        <v>0.854</v>
      </c>
      <c r="P132" s="11">
        <v>0.8</v>
      </c>
      <c r="Q132" s="11">
        <v>0.762</v>
      </c>
      <c r="R132" s="11">
        <v>0</v>
      </c>
      <c r="S132" s="12">
        <v>0</v>
      </c>
    </row>
    <row r="133" spans="2:19" ht="15">
      <c r="B133" s="3">
        <v>488</v>
      </c>
      <c r="C133" s="10">
        <v>0</v>
      </c>
      <c r="D133" s="11">
        <v>0</v>
      </c>
      <c r="E133" s="11">
        <v>3.305</v>
      </c>
      <c r="F133" s="11">
        <v>2.743</v>
      </c>
      <c r="G133" s="11">
        <v>2.269</v>
      </c>
      <c r="H133" s="11">
        <v>1.881</v>
      </c>
      <c r="I133" s="11">
        <v>1.58</v>
      </c>
      <c r="J133" s="11">
        <v>1.38</v>
      </c>
      <c r="K133" s="11">
        <v>1.239</v>
      </c>
      <c r="L133" s="11">
        <v>1.115</v>
      </c>
      <c r="M133" s="11">
        <v>1.014</v>
      </c>
      <c r="N133" s="11">
        <v>0.925</v>
      </c>
      <c r="O133" s="11">
        <v>0.852</v>
      </c>
      <c r="P133" s="11">
        <v>0.794</v>
      </c>
      <c r="Q133" s="11">
        <v>0.753</v>
      </c>
      <c r="R133" s="11">
        <v>0</v>
      </c>
      <c r="S133" s="12">
        <v>0</v>
      </c>
    </row>
    <row r="134" spans="2:19" ht="15">
      <c r="B134" s="3">
        <v>508</v>
      </c>
      <c r="C134" s="10">
        <v>0</v>
      </c>
      <c r="D134" s="11">
        <v>0</v>
      </c>
      <c r="E134" s="11">
        <v>3.4</v>
      </c>
      <c r="F134" s="11">
        <v>2.812</v>
      </c>
      <c r="G134" s="11">
        <v>2.316</v>
      </c>
      <c r="H134" s="11">
        <v>1.912</v>
      </c>
      <c r="I134" s="11">
        <v>1.599</v>
      </c>
      <c r="J134" s="11">
        <v>1.392</v>
      </c>
      <c r="K134" s="11">
        <v>1.247</v>
      </c>
      <c r="L134" s="11">
        <v>1.12</v>
      </c>
      <c r="M134" s="11">
        <v>1.017</v>
      </c>
      <c r="N134" s="11">
        <v>0.926</v>
      </c>
      <c r="O134" s="11">
        <v>0.852</v>
      </c>
      <c r="P134" s="11">
        <v>0.793</v>
      </c>
      <c r="Q134" s="11">
        <v>0.75</v>
      </c>
      <c r="R134" s="11">
        <v>0</v>
      </c>
      <c r="S134" s="12">
        <v>0</v>
      </c>
    </row>
    <row r="135" spans="2:19" ht="15">
      <c r="B135" s="3">
        <v>528</v>
      </c>
      <c r="C135" s="10">
        <v>0</v>
      </c>
      <c r="D135" s="11">
        <v>0</v>
      </c>
      <c r="E135" s="11">
        <v>3.499</v>
      </c>
      <c r="F135" s="11">
        <v>2.887</v>
      </c>
      <c r="G135" s="11">
        <v>2.371</v>
      </c>
      <c r="H135" s="11">
        <v>1.949</v>
      </c>
      <c r="I135" s="11">
        <v>1.622</v>
      </c>
      <c r="J135" s="11">
        <v>1.406</v>
      </c>
      <c r="K135" s="11">
        <v>1.254</v>
      </c>
      <c r="L135" s="11">
        <v>1.124</v>
      </c>
      <c r="M135" s="11">
        <v>1.019</v>
      </c>
      <c r="N135" s="11">
        <v>0.927</v>
      </c>
      <c r="O135" s="11">
        <v>0.852</v>
      </c>
      <c r="P135" s="11">
        <v>0.793</v>
      </c>
      <c r="Q135" s="11">
        <v>0.751</v>
      </c>
      <c r="R135" s="11">
        <v>0</v>
      </c>
      <c r="S135" s="12">
        <v>0</v>
      </c>
    </row>
    <row r="136" spans="2:19" ht="15">
      <c r="B136" s="3">
        <v>548</v>
      </c>
      <c r="C136" s="10">
        <v>0</v>
      </c>
      <c r="D136" s="11">
        <v>0</v>
      </c>
      <c r="E136" s="11">
        <v>3.604</v>
      </c>
      <c r="F136" s="11">
        <v>2.968</v>
      </c>
      <c r="G136" s="11">
        <v>2.43</v>
      </c>
      <c r="H136" s="11">
        <v>1.991</v>
      </c>
      <c r="I136" s="11">
        <v>1.649</v>
      </c>
      <c r="J136" s="11">
        <v>1.422</v>
      </c>
      <c r="K136" s="11">
        <v>1.262</v>
      </c>
      <c r="L136" s="11">
        <v>1.127</v>
      </c>
      <c r="M136" s="11">
        <v>1.02</v>
      </c>
      <c r="N136" s="11">
        <v>0.927</v>
      </c>
      <c r="O136" s="11">
        <v>0.852</v>
      </c>
      <c r="P136" s="11">
        <v>0.795</v>
      </c>
      <c r="Q136" s="11">
        <v>0.756</v>
      </c>
      <c r="R136" s="11">
        <v>0</v>
      </c>
      <c r="S136" s="12">
        <v>0</v>
      </c>
    </row>
    <row r="137" spans="2:19" ht="15">
      <c r="B137" s="3">
        <v>568</v>
      </c>
      <c r="C137" s="10">
        <v>0</v>
      </c>
      <c r="D137" s="11">
        <v>0</v>
      </c>
      <c r="E137" s="11">
        <v>3.717</v>
      </c>
      <c r="F137" s="11">
        <v>3.055</v>
      </c>
      <c r="G137" s="11">
        <v>2.494</v>
      </c>
      <c r="H137" s="11">
        <v>2.036</v>
      </c>
      <c r="I137" s="11">
        <v>1.679</v>
      </c>
      <c r="J137" s="11">
        <v>1.44</v>
      </c>
      <c r="K137" s="11">
        <v>1.271</v>
      </c>
      <c r="L137" s="11">
        <v>1.132</v>
      </c>
      <c r="M137" s="11">
        <v>1.023</v>
      </c>
      <c r="N137" s="11">
        <v>0.928</v>
      </c>
      <c r="O137" s="11">
        <v>0.853</v>
      </c>
      <c r="P137" s="11">
        <v>0.798</v>
      </c>
      <c r="Q137" s="11">
        <v>0.762</v>
      </c>
      <c r="R137" s="11">
        <v>0</v>
      </c>
      <c r="S137" s="12">
        <v>0</v>
      </c>
    </row>
    <row r="138" spans="2:19" ht="15">
      <c r="B138" s="3">
        <v>588</v>
      </c>
      <c r="C138" s="10">
        <v>0</v>
      </c>
      <c r="D138" s="11">
        <v>0</v>
      </c>
      <c r="E138" s="11">
        <v>3.838</v>
      </c>
      <c r="F138" s="11">
        <v>3.147</v>
      </c>
      <c r="G138" s="11">
        <v>2.562</v>
      </c>
      <c r="H138" s="11">
        <v>2.083</v>
      </c>
      <c r="I138" s="11">
        <v>1.71</v>
      </c>
      <c r="J138" s="11">
        <v>1.46</v>
      </c>
      <c r="K138" s="11">
        <v>1.283</v>
      </c>
      <c r="L138" s="11">
        <v>1.14</v>
      </c>
      <c r="M138" s="11">
        <v>1.028</v>
      </c>
      <c r="N138" s="11">
        <v>0.932</v>
      </c>
      <c r="O138" s="11">
        <v>0.856</v>
      </c>
      <c r="P138" s="11">
        <v>0.801</v>
      </c>
      <c r="Q138" s="11">
        <v>0.767</v>
      </c>
      <c r="R138" s="11">
        <v>0</v>
      </c>
      <c r="S138" s="12">
        <v>0</v>
      </c>
    </row>
    <row r="139" spans="2:19" ht="15">
      <c r="B139" s="3">
        <v>608</v>
      </c>
      <c r="C139" s="10">
        <v>0</v>
      </c>
      <c r="D139" s="11">
        <v>0</v>
      </c>
      <c r="E139" s="11">
        <v>3.97</v>
      </c>
      <c r="F139" s="11">
        <v>3.246</v>
      </c>
      <c r="G139" s="11">
        <v>2.633</v>
      </c>
      <c r="H139" s="11">
        <v>2.132</v>
      </c>
      <c r="I139" s="11">
        <v>1.743</v>
      </c>
      <c r="J139" s="11">
        <v>1.482</v>
      </c>
      <c r="K139" s="11">
        <v>1.3</v>
      </c>
      <c r="L139" s="11">
        <v>1.153</v>
      </c>
      <c r="M139" s="11">
        <v>1.038</v>
      </c>
      <c r="N139" s="11">
        <v>0.939</v>
      </c>
      <c r="O139" s="11">
        <v>0.861</v>
      </c>
      <c r="P139" s="11">
        <v>0.805</v>
      </c>
      <c r="Q139" s="11">
        <v>0.771</v>
      </c>
      <c r="R139" s="11">
        <v>0</v>
      </c>
      <c r="S139" s="12">
        <v>0</v>
      </c>
    </row>
    <row r="140" spans="2:19" ht="15">
      <c r="B140" s="3">
        <v>628</v>
      </c>
      <c r="C140" s="10">
        <v>0</v>
      </c>
      <c r="D140" s="11">
        <v>0</v>
      </c>
      <c r="E140" s="11">
        <v>4.112</v>
      </c>
      <c r="F140" s="11">
        <v>3.35</v>
      </c>
      <c r="G140" s="11">
        <v>2.707</v>
      </c>
      <c r="H140" s="11">
        <v>2.182</v>
      </c>
      <c r="I140" s="11">
        <v>1.776</v>
      </c>
      <c r="J140" s="11">
        <v>1.507</v>
      </c>
      <c r="K140" s="11">
        <v>1.321</v>
      </c>
      <c r="L140" s="11">
        <v>1.169</v>
      </c>
      <c r="M140" s="11">
        <v>1.051</v>
      </c>
      <c r="N140" s="11">
        <v>0.949</v>
      </c>
      <c r="O140" s="11">
        <v>0.868</v>
      </c>
      <c r="P140" s="11">
        <v>0.81</v>
      </c>
      <c r="Q140" s="11">
        <v>0.774</v>
      </c>
      <c r="R140" s="11">
        <v>0</v>
      </c>
      <c r="S140" s="12">
        <v>0</v>
      </c>
    </row>
    <row r="141" spans="2:19" ht="15">
      <c r="B141" s="3">
        <v>648</v>
      </c>
      <c r="C141" s="10">
        <v>0</v>
      </c>
      <c r="D141" s="11">
        <v>0</v>
      </c>
      <c r="E141" s="11">
        <v>4.263</v>
      </c>
      <c r="F141" s="11">
        <v>3.46</v>
      </c>
      <c r="G141" s="11">
        <v>2.784</v>
      </c>
      <c r="H141" s="11">
        <v>2.235</v>
      </c>
      <c r="I141" s="11">
        <v>1.812</v>
      </c>
      <c r="J141" s="11">
        <v>1.535</v>
      </c>
      <c r="K141" s="11">
        <v>1.345</v>
      </c>
      <c r="L141" s="11">
        <v>1.188</v>
      </c>
      <c r="M141" s="11">
        <v>1.067</v>
      </c>
      <c r="N141" s="11">
        <v>0.961</v>
      </c>
      <c r="O141" s="11">
        <v>0.877</v>
      </c>
      <c r="P141" s="11">
        <v>0.816</v>
      </c>
      <c r="Q141" s="11">
        <v>0.776</v>
      </c>
      <c r="R141" s="11">
        <v>0</v>
      </c>
      <c r="S141" s="12">
        <v>0</v>
      </c>
    </row>
    <row r="142" spans="2:19" ht="15">
      <c r="B142" s="3">
        <v>668</v>
      </c>
      <c r="C142" s="10">
        <v>0</v>
      </c>
      <c r="D142" s="11">
        <v>0</v>
      </c>
      <c r="E142" s="11">
        <v>4.422</v>
      </c>
      <c r="F142" s="11">
        <v>3.577</v>
      </c>
      <c r="G142" s="11">
        <v>2.866</v>
      </c>
      <c r="H142" s="11">
        <v>2.29</v>
      </c>
      <c r="I142" s="11">
        <v>1.849</v>
      </c>
      <c r="J142" s="11">
        <v>1.565</v>
      </c>
      <c r="K142" s="11">
        <v>1.372</v>
      </c>
      <c r="L142" s="11">
        <v>1.211</v>
      </c>
      <c r="M142" s="11">
        <v>1.085</v>
      </c>
      <c r="N142" s="11">
        <v>0.975</v>
      </c>
      <c r="O142" s="11">
        <v>0.887</v>
      </c>
      <c r="P142" s="11">
        <v>0.822</v>
      </c>
      <c r="Q142" s="11">
        <v>0.779</v>
      </c>
      <c r="R142" s="11">
        <v>0</v>
      </c>
      <c r="S142" s="12">
        <v>0</v>
      </c>
    </row>
    <row r="143" spans="2:19" ht="15">
      <c r="B143" s="3">
        <v>688</v>
      </c>
      <c r="C143" s="10">
        <v>0</v>
      </c>
      <c r="D143" s="11">
        <v>0</v>
      </c>
      <c r="E143" s="11">
        <v>4.59</v>
      </c>
      <c r="F143" s="11">
        <v>3.699</v>
      </c>
      <c r="G143" s="11">
        <v>2.951</v>
      </c>
      <c r="H143" s="11">
        <v>2.348</v>
      </c>
      <c r="I143" s="11">
        <v>1.888</v>
      </c>
      <c r="J143" s="11">
        <v>1.597</v>
      </c>
      <c r="K143" s="11">
        <v>1.402</v>
      </c>
      <c r="L143" s="11">
        <v>1.236</v>
      </c>
      <c r="M143" s="11">
        <v>1.106</v>
      </c>
      <c r="N143" s="11">
        <v>0.992</v>
      </c>
      <c r="O143" s="11">
        <v>0.899</v>
      </c>
      <c r="P143" s="11">
        <v>0.829</v>
      </c>
      <c r="Q143" s="11">
        <v>0.781</v>
      </c>
      <c r="R143" s="11">
        <v>0</v>
      </c>
      <c r="S143" s="12">
        <v>0</v>
      </c>
    </row>
    <row r="144" spans="2:19" ht="15">
      <c r="B144" s="3">
        <v>708</v>
      </c>
      <c r="C144" s="10">
        <v>0</v>
      </c>
      <c r="D144" s="11">
        <v>0</v>
      </c>
      <c r="E144" s="11">
        <v>4.768</v>
      </c>
      <c r="F144" s="11">
        <v>3.827</v>
      </c>
      <c r="G144" s="11">
        <v>3.04</v>
      </c>
      <c r="H144" s="11">
        <v>2.407</v>
      </c>
      <c r="I144" s="11">
        <v>1.929</v>
      </c>
      <c r="J144" s="11">
        <v>1.632</v>
      </c>
      <c r="K144" s="11">
        <v>1.435</v>
      </c>
      <c r="L144" s="11">
        <v>1.265</v>
      </c>
      <c r="M144" s="11">
        <v>1.13</v>
      </c>
      <c r="N144" s="11">
        <v>1.01</v>
      </c>
      <c r="O144" s="11">
        <v>0.913</v>
      </c>
      <c r="P144" s="11">
        <v>0.837</v>
      </c>
      <c r="Q144" s="11">
        <v>0.783</v>
      </c>
      <c r="R144" s="11">
        <v>0</v>
      </c>
      <c r="S144" s="12">
        <v>0</v>
      </c>
    </row>
    <row r="145" spans="2:19" ht="15">
      <c r="B145" s="3">
        <v>728</v>
      </c>
      <c r="C145" s="10">
        <v>0</v>
      </c>
      <c r="D145" s="11">
        <v>0</v>
      </c>
      <c r="E145" s="11">
        <v>4.954</v>
      </c>
      <c r="F145" s="11">
        <v>3.961</v>
      </c>
      <c r="G145" s="11">
        <v>3.133</v>
      </c>
      <c r="H145" s="11">
        <v>2.469</v>
      </c>
      <c r="I145" s="11">
        <v>1.972</v>
      </c>
      <c r="J145" s="11">
        <v>1.668</v>
      </c>
      <c r="K145" s="11">
        <v>1.471</v>
      </c>
      <c r="L145" s="11">
        <v>1.297</v>
      </c>
      <c r="M145" s="11">
        <v>1.157</v>
      </c>
      <c r="N145" s="11">
        <v>1.032</v>
      </c>
      <c r="O145" s="11">
        <v>0.928</v>
      </c>
      <c r="P145" s="11">
        <v>0.846</v>
      </c>
      <c r="Q145" s="11">
        <v>0.785</v>
      </c>
      <c r="R145" s="11">
        <v>0</v>
      </c>
      <c r="S145" s="12">
        <v>0</v>
      </c>
    </row>
    <row r="146" spans="2:19" ht="15">
      <c r="B146" s="3">
        <v>748</v>
      </c>
      <c r="C146" s="10">
        <v>0</v>
      </c>
      <c r="D146" s="11">
        <v>0</v>
      </c>
      <c r="E146" s="11">
        <v>5.15</v>
      </c>
      <c r="F146" s="11">
        <v>4.101</v>
      </c>
      <c r="G146" s="11">
        <v>3.229</v>
      </c>
      <c r="H146" s="11">
        <v>2.534</v>
      </c>
      <c r="I146" s="11">
        <v>2.016</v>
      </c>
      <c r="J146" s="11">
        <v>1.708</v>
      </c>
      <c r="K146" s="11">
        <v>1.511</v>
      </c>
      <c r="L146" s="11">
        <v>1.332</v>
      </c>
      <c r="M146" s="11">
        <v>1.186</v>
      </c>
      <c r="N146" s="11">
        <v>1.055</v>
      </c>
      <c r="O146" s="11">
        <v>0.945</v>
      </c>
      <c r="P146" s="11">
        <v>0.855</v>
      </c>
      <c r="Q146" s="11">
        <v>0.786</v>
      </c>
      <c r="R146" s="11">
        <v>0</v>
      </c>
      <c r="S146" s="12">
        <v>0</v>
      </c>
    </row>
    <row r="147" spans="2:19" ht="15">
      <c r="B147" s="3">
        <v>768</v>
      </c>
      <c r="C147" s="13">
        <v>0</v>
      </c>
      <c r="D147" s="14">
        <v>0</v>
      </c>
      <c r="E147" s="14">
        <v>5.354</v>
      </c>
      <c r="F147" s="14">
        <v>4.247</v>
      </c>
      <c r="G147" s="14">
        <v>3.329</v>
      </c>
      <c r="H147" s="14">
        <v>2.601</v>
      </c>
      <c r="I147" s="14">
        <v>2.062</v>
      </c>
      <c r="J147" s="14">
        <v>1.749</v>
      </c>
      <c r="K147" s="14">
        <v>1.553</v>
      </c>
      <c r="L147" s="14">
        <v>1.37</v>
      </c>
      <c r="M147" s="14">
        <v>1.218</v>
      </c>
      <c r="N147" s="14">
        <v>1.081</v>
      </c>
      <c r="O147" s="14">
        <v>0.963</v>
      </c>
      <c r="P147" s="14">
        <v>0.865</v>
      </c>
      <c r="Q147" s="14">
        <v>0.787</v>
      </c>
      <c r="R147" s="14">
        <v>0</v>
      </c>
      <c r="S147" s="15">
        <v>0</v>
      </c>
    </row>
    <row r="149" spans="2:19" ht="15">
      <c r="B149" s="3"/>
      <c r="C149" s="22">
        <v>0</v>
      </c>
      <c r="D149" s="23">
        <v>0</v>
      </c>
      <c r="E149" s="23">
        <v>2.961</v>
      </c>
      <c r="F149" s="23">
        <v>2.507</v>
      </c>
      <c r="G149" s="23">
        <v>2.117</v>
      </c>
      <c r="H149" s="23">
        <v>1.792</v>
      </c>
      <c r="I149" s="23">
        <v>1.532</v>
      </c>
      <c r="J149" s="23">
        <v>1.346</v>
      </c>
      <c r="K149" s="23">
        <v>1.207</v>
      </c>
      <c r="L149" s="23">
        <v>1.089</v>
      </c>
      <c r="M149" s="23">
        <v>0.995</v>
      </c>
      <c r="N149" s="23">
        <v>0.917</v>
      </c>
      <c r="O149" s="23">
        <v>0.856</v>
      </c>
      <c r="P149" s="23">
        <v>0.814</v>
      </c>
      <c r="Q149" s="23">
        <v>0.791</v>
      </c>
      <c r="R149" s="23">
        <v>0</v>
      </c>
      <c r="S149" s="24">
        <v>0</v>
      </c>
    </row>
  </sheetData>
  <sheetProtection password="FB26" sheet="1"/>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S171"/>
  <sheetViews>
    <sheetView zoomScalePageLayoutView="0" workbookViewId="0" topLeftCell="A1">
      <selection activeCell="A1" sqref="A1"/>
    </sheetView>
  </sheetViews>
  <sheetFormatPr defaultColWidth="9.140625" defaultRowHeight="12.75"/>
  <cols>
    <col min="1" max="1" width="2.7109375" style="1" customWidth="1"/>
    <col min="2" max="2" width="11.140625" style="1" bestFit="1" customWidth="1"/>
    <col min="3" max="3" width="12.421875" style="1" bestFit="1" customWidth="1"/>
    <col min="4" max="4" width="9.140625" style="1" customWidth="1"/>
    <col min="5" max="5" width="11.7109375" style="1" bestFit="1" customWidth="1"/>
    <col min="6" max="6" width="9.140625" style="1" customWidth="1"/>
    <col min="7" max="7" width="11.57421875" style="1" customWidth="1"/>
    <col min="8" max="16384" width="9.140625" style="1" customWidth="1"/>
  </cols>
  <sheetData>
    <row r="1" ht="15">
      <c r="A1" s="1" t="s">
        <v>17</v>
      </c>
    </row>
    <row r="2" ht="15"/>
    <row r="3" ht="15"/>
    <row r="4" ht="15"/>
    <row r="5" ht="15">
      <c r="O5" s="2"/>
    </row>
    <row r="6" ht="15"/>
    <row r="7" ht="15"/>
    <row r="8" ht="15"/>
    <row r="9" ht="15"/>
    <row r="10" ht="15"/>
    <row r="11" ht="15"/>
    <row r="12" ht="15">
      <c r="D12" s="2" t="s">
        <v>15</v>
      </c>
    </row>
    <row r="13" spans="4:7" ht="15">
      <c r="D13" s="50" t="s">
        <v>0</v>
      </c>
      <c r="E13" s="51"/>
      <c r="F13" s="52">
        <v>100</v>
      </c>
      <c r="G13" s="53"/>
    </row>
    <row r="14" spans="3:7" ht="15">
      <c r="C14" s="3"/>
      <c r="D14" s="19" t="s">
        <v>1</v>
      </c>
      <c r="E14" s="36" t="s">
        <v>2</v>
      </c>
      <c r="F14" s="25" t="s">
        <v>3</v>
      </c>
      <c r="G14" s="37" t="s">
        <v>4</v>
      </c>
    </row>
    <row r="15" spans="3:7" ht="15">
      <c r="C15" s="3">
        <v>0</v>
      </c>
      <c r="D15" s="38">
        <v>14.791</v>
      </c>
      <c r="E15" s="39">
        <f aca="true" t="shared" si="0" ref="E15:E31">D15*(F$13/100)</f>
        <v>14.791</v>
      </c>
      <c r="F15" s="40">
        <f aca="true" t="shared" si="1" ref="F15:F31">(D15*3600)/453.6</f>
        <v>117.38888888888889</v>
      </c>
      <c r="G15" s="41">
        <f aca="true" t="shared" si="2" ref="G15:G31">F15*(F$13/100)</f>
        <v>117.38888888888889</v>
      </c>
    </row>
    <row r="16" spans="3:7" ht="15">
      <c r="C16" s="3">
        <v>5</v>
      </c>
      <c r="D16" s="17">
        <v>14.882</v>
      </c>
      <c r="E16" s="26">
        <f t="shared" si="0"/>
        <v>14.882</v>
      </c>
      <c r="F16" s="27">
        <f t="shared" si="1"/>
        <v>118.1111111111111</v>
      </c>
      <c r="G16" s="28">
        <f t="shared" si="2"/>
        <v>118.1111111111111</v>
      </c>
    </row>
    <row r="17" spans="3:7" ht="15">
      <c r="C17" s="3">
        <v>10</v>
      </c>
      <c r="D17" s="17">
        <v>14.97</v>
      </c>
      <c r="E17" s="26">
        <f t="shared" si="0"/>
        <v>14.97</v>
      </c>
      <c r="F17" s="27">
        <f t="shared" si="1"/>
        <v>118.80952380952381</v>
      </c>
      <c r="G17" s="28">
        <f t="shared" si="2"/>
        <v>118.80952380952381</v>
      </c>
    </row>
    <row r="18" spans="3:7" ht="15">
      <c r="C18" s="3">
        <v>15</v>
      </c>
      <c r="D18" s="17">
        <v>15.058</v>
      </c>
      <c r="E18" s="26">
        <f t="shared" si="0"/>
        <v>15.058</v>
      </c>
      <c r="F18" s="27">
        <f t="shared" si="1"/>
        <v>119.5079365079365</v>
      </c>
      <c r="G18" s="28">
        <f t="shared" si="2"/>
        <v>119.5079365079365</v>
      </c>
    </row>
    <row r="19" spans="3:7" ht="15">
      <c r="C19" s="3">
        <v>20</v>
      </c>
      <c r="D19" s="17">
        <v>15.144</v>
      </c>
      <c r="E19" s="26">
        <f t="shared" si="0"/>
        <v>15.144</v>
      </c>
      <c r="F19" s="27">
        <f t="shared" si="1"/>
        <v>120.19047619047619</v>
      </c>
      <c r="G19" s="28">
        <f t="shared" si="2"/>
        <v>120.19047619047619</v>
      </c>
    </row>
    <row r="20" spans="3:7" ht="15">
      <c r="C20" s="3">
        <v>25</v>
      </c>
      <c r="D20" s="17">
        <v>15.229</v>
      </c>
      <c r="E20" s="26">
        <f t="shared" si="0"/>
        <v>15.229</v>
      </c>
      <c r="F20" s="27">
        <f t="shared" si="1"/>
        <v>120.86507936507935</v>
      </c>
      <c r="G20" s="28">
        <f t="shared" si="2"/>
        <v>120.86507936507935</v>
      </c>
    </row>
    <row r="21" spans="3:7" ht="15">
      <c r="C21" s="3">
        <v>30</v>
      </c>
      <c r="D21" s="17">
        <v>15.312</v>
      </c>
      <c r="E21" s="26">
        <f t="shared" si="0"/>
        <v>15.312</v>
      </c>
      <c r="F21" s="27">
        <f t="shared" si="1"/>
        <v>121.52380952380952</v>
      </c>
      <c r="G21" s="28">
        <f t="shared" si="2"/>
        <v>121.52380952380952</v>
      </c>
    </row>
    <row r="22" spans="3:7" ht="15">
      <c r="C22" s="3">
        <v>35</v>
      </c>
      <c r="D22" s="17">
        <v>15.395</v>
      </c>
      <c r="E22" s="26">
        <f t="shared" si="0"/>
        <v>15.395</v>
      </c>
      <c r="F22" s="27">
        <f t="shared" si="1"/>
        <v>122.18253968253967</v>
      </c>
      <c r="G22" s="28">
        <f t="shared" si="2"/>
        <v>122.18253968253967</v>
      </c>
    </row>
    <row r="23" spans="3:7" ht="15">
      <c r="C23" s="3">
        <v>40</v>
      </c>
      <c r="D23" s="17">
        <v>15.476</v>
      </c>
      <c r="E23" s="26">
        <f t="shared" si="0"/>
        <v>15.476</v>
      </c>
      <c r="F23" s="27">
        <f t="shared" si="1"/>
        <v>122.82539682539684</v>
      </c>
      <c r="G23" s="28">
        <f t="shared" si="2"/>
        <v>122.82539682539684</v>
      </c>
    </row>
    <row r="24" spans="3:7" ht="15">
      <c r="C24" s="3">
        <v>45</v>
      </c>
      <c r="D24" s="17">
        <v>15.556</v>
      </c>
      <c r="E24" s="26">
        <f t="shared" si="0"/>
        <v>15.556</v>
      </c>
      <c r="F24" s="27">
        <f t="shared" si="1"/>
        <v>123.46031746031746</v>
      </c>
      <c r="G24" s="28">
        <f t="shared" si="2"/>
        <v>123.46031746031746</v>
      </c>
    </row>
    <row r="25" spans="3:7" ht="15">
      <c r="C25" s="3">
        <v>50</v>
      </c>
      <c r="D25" s="17">
        <v>15.635</v>
      </c>
      <c r="E25" s="26">
        <f t="shared" si="0"/>
        <v>15.635</v>
      </c>
      <c r="F25" s="27">
        <f t="shared" si="1"/>
        <v>124.08730158730158</v>
      </c>
      <c r="G25" s="28">
        <f t="shared" si="2"/>
        <v>124.08730158730158</v>
      </c>
    </row>
    <row r="26" spans="2:19" ht="15">
      <c r="B26" s="6"/>
      <c r="C26" s="3">
        <v>55</v>
      </c>
      <c r="D26" s="17">
        <v>15.713</v>
      </c>
      <c r="E26" s="26">
        <f t="shared" si="0"/>
        <v>15.713</v>
      </c>
      <c r="F26" s="27">
        <f t="shared" si="1"/>
        <v>124.70634920634919</v>
      </c>
      <c r="G26" s="28">
        <f t="shared" si="2"/>
        <v>124.70634920634919</v>
      </c>
      <c r="H26" s="6"/>
      <c r="I26" s="6"/>
      <c r="J26" s="6"/>
      <c r="K26" s="6"/>
      <c r="L26" s="6"/>
      <c r="M26" s="6"/>
      <c r="N26" s="6"/>
      <c r="O26" s="6"/>
      <c r="P26" s="6"/>
      <c r="Q26" s="6"/>
      <c r="R26" s="6"/>
      <c r="S26" s="6"/>
    </row>
    <row r="27" spans="2:19" ht="15">
      <c r="B27" s="6"/>
      <c r="C27" s="3">
        <v>60</v>
      </c>
      <c r="D27" s="17">
        <v>15.789</v>
      </c>
      <c r="E27" s="26">
        <f t="shared" si="0"/>
        <v>15.789</v>
      </c>
      <c r="F27" s="27">
        <f t="shared" si="1"/>
        <v>125.30952380952381</v>
      </c>
      <c r="G27" s="28">
        <f t="shared" si="2"/>
        <v>125.30952380952381</v>
      </c>
      <c r="H27" s="6"/>
      <c r="I27" s="6"/>
      <c r="J27" s="6"/>
      <c r="K27" s="6"/>
      <c r="L27" s="6"/>
      <c r="M27" s="6"/>
      <c r="N27" s="6"/>
      <c r="O27" s="6"/>
      <c r="P27" s="6"/>
      <c r="Q27" s="6"/>
      <c r="R27" s="6"/>
      <c r="S27" s="6"/>
    </row>
    <row r="28" spans="3:7" ht="15">
      <c r="C28" s="3">
        <v>65</v>
      </c>
      <c r="D28" s="17">
        <v>15.865</v>
      </c>
      <c r="E28" s="26">
        <f t="shared" si="0"/>
        <v>15.865</v>
      </c>
      <c r="F28" s="27">
        <f t="shared" si="1"/>
        <v>125.9126984126984</v>
      </c>
      <c r="G28" s="28">
        <f t="shared" si="2"/>
        <v>125.9126984126984</v>
      </c>
    </row>
    <row r="29" spans="3:7" ht="15">
      <c r="C29" s="3">
        <v>70</v>
      </c>
      <c r="D29" s="17">
        <v>15.94</v>
      </c>
      <c r="E29" s="26">
        <f t="shared" si="0"/>
        <v>15.94</v>
      </c>
      <c r="F29" s="27">
        <f t="shared" si="1"/>
        <v>126.5079365079365</v>
      </c>
      <c r="G29" s="28">
        <f t="shared" si="2"/>
        <v>126.5079365079365</v>
      </c>
    </row>
    <row r="30" spans="3:7" ht="15">
      <c r="C30" s="3">
        <v>75</v>
      </c>
      <c r="D30" s="17">
        <v>16.014</v>
      </c>
      <c r="E30" s="26">
        <f t="shared" si="0"/>
        <v>16.014</v>
      </c>
      <c r="F30" s="27">
        <f t="shared" si="1"/>
        <v>127.09523809523807</v>
      </c>
      <c r="G30" s="28">
        <f t="shared" si="2"/>
        <v>127.09523809523807</v>
      </c>
    </row>
    <row r="31" spans="3:7" ht="15">
      <c r="C31" s="3">
        <v>80</v>
      </c>
      <c r="D31" s="18">
        <v>16.087</v>
      </c>
      <c r="E31" s="29">
        <f t="shared" si="0"/>
        <v>16.087</v>
      </c>
      <c r="F31" s="30">
        <f t="shared" si="1"/>
        <v>127.67460317460316</v>
      </c>
      <c r="G31" s="31">
        <f t="shared" si="2"/>
        <v>127.67460317460316</v>
      </c>
    </row>
    <row r="34" spans="3:19" ht="15">
      <c r="C34" s="5"/>
      <c r="D34" s="2" t="s">
        <v>15</v>
      </c>
      <c r="E34" s="6"/>
      <c r="F34" s="6"/>
      <c r="G34" s="6"/>
      <c r="H34" s="6"/>
      <c r="I34" s="6"/>
      <c r="J34" s="6"/>
      <c r="K34" s="6"/>
      <c r="L34" s="6"/>
      <c r="M34" s="6"/>
      <c r="N34" s="6"/>
      <c r="O34" s="6"/>
      <c r="P34" s="6"/>
      <c r="Q34" s="6"/>
      <c r="R34" s="6"/>
      <c r="S34" s="6"/>
    </row>
    <row r="35" spans="4:19" ht="15">
      <c r="D35" s="50" t="s">
        <v>0</v>
      </c>
      <c r="E35" s="51"/>
      <c r="F35" s="52">
        <v>100</v>
      </c>
      <c r="G35" s="53"/>
      <c r="O35" s="6"/>
      <c r="P35" s="6"/>
      <c r="Q35" s="6"/>
      <c r="R35" s="6"/>
      <c r="S35" s="6"/>
    </row>
    <row r="36" spans="3:19" ht="15">
      <c r="C36" s="3"/>
      <c r="D36" s="32" t="s">
        <v>1</v>
      </c>
      <c r="E36" s="33" t="s">
        <v>2</v>
      </c>
      <c r="F36" s="34" t="s">
        <v>3</v>
      </c>
      <c r="G36" s="35" t="s">
        <v>4</v>
      </c>
      <c r="O36" s="6"/>
      <c r="P36" s="6"/>
      <c r="Q36" s="6"/>
      <c r="R36" s="6"/>
      <c r="S36" s="6"/>
    </row>
    <row r="37" spans="3:7" ht="15">
      <c r="C37" s="3">
        <v>-80</v>
      </c>
      <c r="D37" s="16">
        <v>13.18</v>
      </c>
      <c r="E37" s="42">
        <f aca="true" t="shared" si="3" ref="E37:E53">D37*(F$35/100)</f>
        <v>13.18</v>
      </c>
      <c r="F37" s="43">
        <f aca="true" t="shared" si="4" ref="F37:F53">(D37*3600)/453.6</f>
        <v>104.6031746031746</v>
      </c>
      <c r="G37" s="44">
        <f aca="true" t="shared" si="5" ref="G37:G53">F37*(F$35/100)</f>
        <v>104.6031746031746</v>
      </c>
    </row>
    <row r="38" spans="3:7" ht="15">
      <c r="C38" s="3">
        <v>-70</v>
      </c>
      <c r="D38" s="17">
        <v>13.397</v>
      </c>
      <c r="E38" s="26">
        <f t="shared" si="3"/>
        <v>13.397</v>
      </c>
      <c r="F38" s="27">
        <f t="shared" si="4"/>
        <v>106.32539682539684</v>
      </c>
      <c r="G38" s="28">
        <f t="shared" si="5"/>
        <v>106.32539682539684</v>
      </c>
    </row>
    <row r="39" spans="3:7" ht="15">
      <c r="C39" s="3">
        <v>-60</v>
      </c>
      <c r="D39" s="17">
        <v>13.61</v>
      </c>
      <c r="E39" s="26">
        <f t="shared" si="3"/>
        <v>13.61</v>
      </c>
      <c r="F39" s="27">
        <f t="shared" si="4"/>
        <v>108.01587301587301</v>
      </c>
      <c r="G39" s="28">
        <f t="shared" si="5"/>
        <v>108.01587301587301</v>
      </c>
    </row>
    <row r="40" spans="3:7" ht="15">
      <c r="C40" s="3">
        <v>-50</v>
      </c>
      <c r="D40" s="17">
        <v>13.819</v>
      </c>
      <c r="E40" s="26">
        <f t="shared" si="3"/>
        <v>13.819</v>
      </c>
      <c r="F40" s="27">
        <f t="shared" si="4"/>
        <v>109.67460317460318</v>
      </c>
      <c r="G40" s="28">
        <f t="shared" si="5"/>
        <v>109.67460317460318</v>
      </c>
    </row>
    <row r="41" spans="3:7" ht="15">
      <c r="C41" s="3">
        <v>-40</v>
      </c>
      <c r="D41" s="17">
        <v>14.023</v>
      </c>
      <c r="E41" s="26">
        <f t="shared" si="3"/>
        <v>14.023</v>
      </c>
      <c r="F41" s="27">
        <f t="shared" si="4"/>
        <v>111.29365079365078</v>
      </c>
      <c r="G41" s="28">
        <f t="shared" si="5"/>
        <v>111.29365079365078</v>
      </c>
    </row>
    <row r="42" spans="3:7" ht="15">
      <c r="C42" s="3">
        <v>-30</v>
      </c>
      <c r="D42" s="17">
        <v>14.223</v>
      </c>
      <c r="E42" s="26">
        <f t="shared" si="3"/>
        <v>14.223</v>
      </c>
      <c r="F42" s="27">
        <f t="shared" si="4"/>
        <v>112.88095238095238</v>
      </c>
      <c r="G42" s="28">
        <f t="shared" si="5"/>
        <v>112.88095238095238</v>
      </c>
    </row>
    <row r="43" spans="3:7" ht="15">
      <c r="C43" s="3">
        <v>-20</v>
      </c>
      <c r="D43" s="17">
        <v>14.417</v>
      </c>
      <c r="E43" s="26">
        <f t="shared" si="3"/>
        <v>14.417</v>
      </c>
      <c r="F43" s="27">
        <f t="shared" si="4"/>
        <v>114.42063492063491</v>
      </c>
      <c r="G43" s="28">
        <f t="shared" si="5"/>
        <v>114.42063492063491</v>
      </c>
    </row>
    <row r="44" spans="3:7" ht="15">
      <c r="C44" s="3">
        <v>-10</v>
      </c>
      <c r="D44" s="17">
        <v>14.607</v>
      </c>
      <c r="E44" s="26">
        <f t="shared" si="3"/>
        <v>14.607</v>
      </c>
      <c r="F44" s="27">
        <f t="shared" si="4"/>
        <v>115.92857142857142</v>
      </c>
      <c r="G44" s="28">
        <f t="shared" si="5"/>
        <v>115.92857142857142</v>
      </c>
    </row>
    <row r="45" spans="3:7" ht="15">
      <c r="C45" s="3">
        <v>0</v>
      </c>
      <c r="D45" s="38">
        <v>14.791</v>
      </c>
      <c r="E45" s="39">
        <f t="shared" si="3"/>
        <v>14.791</v>
      </c>
      <c r="F45" s="40">
        <f t="shared" si="4"/>
        <v>117.38888888888889</v>
      </c>
      <c r="G45" s="41">
        <f t="shared" si="5"/>
        <v>117.38888888888889</v>
      </c>
    </row>
    <row r="46" spans="3:7" ht="15">
      <c r="C46" s="3">
        <v>10</v>
      </c>
      <c r="D46" s="17">
        <v>14.97</v>
      </c>
      <c r="E46" s="26">
        <f t="shared" si="3"/>
        <v>14.97</v>
      </c>
      <c r="F46" s="27">
        <f t="shared" si="4"/>
        <v>118.80952380952381</v>
      </c>
      <c r="G46" s="28">
        <f t="shared" si="5"/>
        <v>118.80952380952381</v>
      </c>
    </row>
    <row r="47" spans="3:7" ht="15">
      <c r="C47" s="3">
        <v>20</v>
      </c>
      <c r="D47" s="17">
        <v>15.144</v>
      </c>
      <c r="E47" s="26">
        <f t="shared" si="3"/>
        <v>15.144</v>
      </c>
      <c r="F47" s="27">
        <f t="shared" si="4"/>
        <v>120.19047619047619</v>
      </c>
      <c r="G47" s="28">
        <f t="shared" si="5"/>
        <v>120.19047619047619</v>
      </c>
    </row>
    <row r="48" spans="3:7" ht="15">
      <c r="C48" s="3">
        <v>30</v>
      </c>
      <c r="D48" s="17">
        <v>15.312</v>
      </c>
      <c r="E48" s="26">
        <f t="shared" si="3"/>
        <v>15.312</v>
      </c>
      <c r="F48" s="27">
        <f t="shared" si="4"/>
        <v>121.52380952380952</v>
      </c>
      <c r="G48" s="28">
        <f t="shared" si="5"/>
        <v>121.52380952380952</v>
      </c>
    </row>
    <row r="49" spans="3:7" ht="15">
      <c r="C49" s="3">
        <v>40</v>
      </c>
      <c r="D49" s="17">
        <v>15.476</v>
      </c>
      <c r="E49" s="26">
        <f t="shared" si="3"/>
        <v>15.476</v>
      </c>
      <c r="F49" s="27">
        <f t="shared" si="4"/>
        <v>122.82539682539684</v>
      </c>
      <c r="G49" s="28">
        <f t="shared" si="5"/>
        <v>122.82539682539684</v>
      </c>
    </row>
    <row r="50" spans="3:7" ht="15">
      <c r="C50" s="3">
        <v>50</v>
      </c>
      <c r="D50" s="17">
        <v>15.635</v>
      </c>
      <c r="E50" s="26">
        <f t="shared" si="3"/>
        <v>15.635</v>
      </c>
      <c r="F50" s="27">
        <f t="shared" si="4"/>
        <v>124.08730158730158</v>
      </c>
      <c r="G50" s="28">
        <f t="shared" si="5"/>
        <v>124.08730158730158</v>
      </c>
    </row>
    <row r="51" spans="3:7" ht="15">
      <c r="C51" s="3">
        <v>60</v>
      </c>
      <c r="D51" s="17">
        <v>15.789</v>
      </c>
      <c r="E51" s="26">
        <f t="shared" si="3"/>
        <v>15.789</v>
      </c>
      <c r="F51" s="27">
        <f t="shared" si="4"/>
        <v>125.30952380952381</v>
      </c>
      <c r="G51" s="28">
        <f t="shared" si="5"/>
        <v>125.30952380952381</v>
      </c>
    </row>
    <row r="52" spans="3:7" ht="15">
      <c r="C52" s="3">
        <v>70</v>
      </c>
      <c r="D52" s="17">
        <v>15.94</v>
      </c>
      <c r="E52" s="26">
        <f t="shared" si="3"/>
        <v>15.94</v>
      </c>
      <c r="F52" s="27">
        <f t="shared" si="4"/>
        <v>126.5079365079365</v>
      </c>
      <c r="G52" s="28">
        <f t="shared" si="5"/>
        <v>126.5079365079365</v>
      </c>
    </row>
    <row r="53" spans="3:7" ht="15">
      <c r="C53" s="3">
        <v>80</v>
      </c>
      <c r="D53" s="18">
        <v>16.087</v>
      </c>
      <c r="E53" s="29">
        <f t="shared" si="3"/>
        <v>16.087</v>
      </c>
      <c r="F53" s="30">
        <f t="shared" si="4"/>
        <v>127.67460317460316</v>
      </c>
      <c r="G53" s="31">
        <f t="shared" si="5"/>
        <v>127.67460317460316</v>
      </c>
    </row>
    <row r="56" ht="15">
      <c r="D56" s="2" t="s">
        <v>15</v>
      </c>
    </row>
    <row r="57" spans="4:7" ht="15">
      <c r="D57" s="50" t="s">
        <v>0</v>
      </c>
      <c r="E57" s="51"/>
      <c r="F57" s="52">
        <v>100</v>
      </c>
      <c r="G57" s="53"/>
    </row>
    <row r="58" spans="3:7" ht="15">
      <c r="C58" s="3"/>
      <c r="D58" s="32" t="s">
        <v>1</v>
      </c>
      <c r="E58" s="33" t="s">
        <v>2</v>
      </c>
      <c r="F58" s="34" t="s">
        <v>3</v>
      </c>
      <c r="G58" s="35" t="s">
        <v>4</v>
      </c>
    </row>
    <row r="59" spans="3:7" ht="15">
      <c r="C59" s="3">
        <v>-120</v>
      </c>
      <c r="D59" s="16">
        <v>12.272</v>
      </c>
      <c r="E59" s="42">
        <f aca="true" t="shared" si="6" ref="E59:E91">D59*(F$57/100)</f>
        <v>12.272</v>
      </c>
      <c r="F59" s="43">
        <f aca="true" t="shared" si="7" ref="F59:F91">(D59*3600)/453.6</f>
        <v>97.3968253968254</v>
      </c>
      <c r="G59" s="44">
        <f aca="true" t="shared" si="8" ref="G59:G91">F59*(F$57/100)</f>
        <v>97.3968253968254</v>
      </c>
    </row>
    <row r="60" spans="3:7" ht="15">
      <c r="C60" s="3">
        <v>-114</v>
      </c>
      <c r="D60" s="17">
        <v>12.412</v>
      </c>
      <c r="E60" s="26">
        <f t="shared" si="6"/>
        <v>12.412</v>
      </c>
      <c r="F60" s="27">
        <f t="shared" si="7"/>
        <v>98.5079365079365</v>
      </c>
      <c r="G60" s="28">
        <f t="shared" si="8"/>
        <v>98.5079365079365</v>
      </c>
    </row>
    <row r="61" spans="3:7" ht="15">
      <c r="C61" s="3">
        <v>-108</v>
      </c>
      <c r="D61" s="17">
        <v>12.55</v>
      </c>
      <c r="E61" s="26">
        <f t="shared" si="6"/>
        <v>12.55</v>
      </c>
      <c r="F61" s="27">
        <f t="shared" si="7"/>
        <v>99.6031746031746</v>
      </c>
      <c r="G61" s="28">
        <f t="shared" si="8"/>
        <v>99.6031746031746</v>
      </c>
    </row>
    <row r="62" spans="3:7" ht="15">
      <c r="C62" s="3">
        <v>-101</v>
      </c>
      <c r="D62" s="17">
        <v>12.71</v>
      </c>
      <c r="E62" s="26">
        <f t="shared" si="6"/>
        <v>12.71</v>
      </c>
      <c r="F62" s="27">
        <f t="shared" si="7"/>
        <v>100.87301587301587</v>
      </c>
      <c r="G62" s="28">
        <f t="shared" si="8"/>
        <v>100.87301587301587</v>
      </c>
    </row>
    <row r="63" spans="3:7" ht="15">
      <c r="C63" s="3">
        <v>-95</v>
      </c>
      <c r="D63" s="17">
        <v>12.846</v>
      </c>
      <c r="E63" s="26">
        <f t="shared" si="6"/>
        <v>12.846</v>
      </c>
      <c r="F63" s="27">
        <f t="shared" si="7"/>
        <v>101.95238095238095</v>
      </c>
      <c r="G63" s="28">
        <f t="shared" si="8"/>
        <v>101.95238095238095</v>
      </c>
    </row>
    <row r="64" spans="3:7" ht="15">
      <c r="C64" s="3">
        <v>-89</v>
      </c>
      <c r="D64" s="17">
        <v>12.98</v>
      </c>
      <c r="E64" s="26">
        <f t="shared" si="6"/>
        <v>12.98</v>
      </c>
      <c r="F64" s="27">
        <f t="shared" si="7"/>
        <v>103.01587301587301</v>
      </c>
      <c r="G64" s="28">
        <f t="shared" si="8"/>
        <v>103.01587301587301</v>
      </c>
    </row>
    <row r="65" spans="3:7" ht="15">
      <c r="C65" s="3">
        <v>-83</v>
      </c>
      <c r="D65" s="17">
        <v>13.114</v>
      </c>
      <c r="E65" s="26">
        <f t="shared" si="6"/>
        <v>13.114</v>
      </c>
      <c r="F65" s="27">
        <f t="shared" si="7"/>
        <v>104.07936507936508</v>
      </c>
      <c r="G65" s="28">
        <f t="shared" si="8"/>
        <v>104.07936507936508</v>
      </c>
    </row>
    <row r="66" spans="3:7" ht="15">
      <c r="C66" s="3">
        <v>-76</v>
      </c>
      <c r="D66" s="17">
        <v>13.267</v>
      </c>
      <c r="E66" s="26">
        <f t="shared" si="6"/>
        <v>13.267</v>
      </c>
      <c r="F66" s="27">
        <f t="shared" si="7"/>
        <v>105.29365079365078</v>
      </c>
      <c r="G66" s="28">
        <f t="shared" si="8"/>
        <v>105.29365079365078</v>
      </c>
    </row>
    <row r="67" spans="3:7" ht="15">
      <c r="C67" s="3">
        <v>-70</v>
      </c>
      <c r="D67" s="17">
        <v>13.397</v>
      </c>
      <c r="E67" s="26">
        <f t="shared" si="6"/>
        <v>13.397</v>
      </c>
      <c r="F67" s="27">
        <f t="shared" si="7"/>
        <v>106.32539682539684</v>
      </c>
      <c r="G67" s="28">
        <f t="shared" si="8"/>
        <v>106.32539682539684</v>
      </c>
    </row>
    <row r="68" spans="3:7" ht="15">
      <c r="C68" s="3">
        <v>-64</v>
      </c>
      <c r="D68" s="17">
        <v>13.526</v>
      </c>
      <c r="E68" s="26">
        <f t="shared" si="6"/>
        <v>13.526</v>
      </c>
      <c r="F68" s="27">
        <f t="shared" si="7"/>
        <v>107.34920634920634</v>
      </c>
      <c r="G68" s="28">
        <f t="shared" si="8"/>
        <v>107.34920634920634</v>
      </c>
    </row>
    <row r="69" spans="3:7" ht="15">
      <c r="C69" s="3">
        <v>-58</v>
      </c>
      <c r="D69" s="17">
        <v>13.652</v>
      </c>
      <c r="E69" s="26">
        <f t="shared" si="6"/>
        <v>13.652</v>
      </c>
      <c r="F69" s="27">
        <f t="shared" si="7"/>
        <v>108.34920634920634</v>
      </c>
      <c r="G69" s="28">
        <f t="shared" si="8"/>
        <v>108.34920634920634</v>
      </c>
    </row>
    <row r="70" spans="3:7" ht="15">
      <c r="C70" s="3">
        <v>-51</v>
      </c>
      <c r="D70" s="17">
        <v>13.798</v>
      </c>
      <c r="E70" s="26">
        <f t="shared" si="6"/>
        <v>13.798</v>
      </c>
      <c r="F70" s="27">
        <f t="shared" si="7"/>
        <v>109.5079365079365</v>
      </c>
      <c r="G70" s="28">
        <f t="shared" si="8"/>
        <v>109.5079365079365</v>
      </c>
    </row>
    <row r="71" spans="3:7" ht="15">
      <c r="C71" s="3">
        <v>-45</v>
      </c>
      <c r="D71" s="17">
        <v>13.922</v>
      </c>
      <c r="E71" s="26">
        <f t="shared" si="6"/>
        <v>13.922</v>
      </c>
      <c r="F71" s="27">
        <f t="shared" si="7"/>
        <v>110.4920634920635</v>
      </c>
      <c r="G71" s="28">
        <f t="shared" si="8"/>
        <v>110.4920634920635</v>
      </c>
    </row>
    <row r="72" spans="3:7" ht="15">
      <c r="C72" s="3">
        <v>-39</v>
      </c>
      <c r="D72" s="17">
        <v>14.043</v>
      </c>
      <c r="E72" s="26">
        <f t="shared" si="6"/>
        <v>14.043</v>
      </c>
      <c r="F72" s="27">
        <f t="shared" si="7"/>
        <v>111.45238095238093</v>
      </c>
      <c r="G72" s="28">
        <f t="shared" si="8"/>
        <v>111.45238095238093</v>
      </c>
    </row>
    <row r="73" spans="3:7" ht="15">
      <c r="C73" s="3">
        <v>-33</v>
      </c>
      <c r="D73" s="17">
        <v>14.163</v>
      </c>
      <c r="E73" s="26">
        <f t="shared" si="6"/>
        <v>14.163</v>
      </c>
      <c r="F73" s="27">
        <f t="shared" si="7"/>
        <v>112.40476190476191</v>
      </c>
      <c r="G73" s="28">
        <f t="shared" si="8"/>
        <v>112.40476190476191</v>
      </c>
    </row>
    <row r="74" spans="3:7" ht="15">
      <c r="C74" s="3">
        <v>-26</v>
      </c>
      <c r="D74" s="17">
        <v>14.301</v>
      </c>
      <c r="E74" s="26">
        <f t="shared" si="6"/>
        <v>14.301</v>
      </c>
      <c r="F74" s="27">
        <f t="shared" si="7"/>
        <v>113.49999999999999</v>
      </c>
      <c r="G74" s="28">
        <f t="shared" si="8"/>
        <v>113.49999999999999</v>
      </c>
    </row>
    <row r="75" spans="3:7" ht="15">
      <c r="C75" s="3">
        <v>-20</v>
      </c>
      <c r="D75" s="17">
        <v>14.417</v>
      </c>
      <c r="E75" s="26">
        <f t="shared" si="6"/>
        <v>14.417</v>
      </c>
      <c r="F75" s="27">
        <f t="shared" si="7"/>
        <v>114.42063492063491</v>
      </c>
      <c r="G75" s="28">
        <f t="shared" si="8"/>
        <v>114.42063492063491</v>
      </c>
    </row>
    <row r="76" spans="3:7" ht="15">
      <c r="C76" s="3">
        <v>-14</v>
      </c>
      <c r="D76" s="17">
        <v>14.532</v>
      </c>
      <c r="E76" s="26">
        <f t="shared" si="6"/>
        <v>14.532</v>
      </c>
      <c r="F76" s="27">
        <f t="shared" si="7"/>
        <v>115.33333333333331</v>
      </c>
      <c r="G76" s="28">
        <f t="shared" si="8"/>
        <v>115.33333333333331</v>
      </c>
    </row>
    <row r="77" spans="3:7" ht="15">
      <c r="C77" s="3">
        <v>-8</v>
      </c>
      <c r="D77" s="17">
        <v>14.644</v>
      </c>
      <c r="E77" s="26">
        <f t="shared" si="6"/>
        <v>14.644</v>
      </c>
      <c r="F77" s="27">
        <f t="shared" si="7"/>
        <v>116.22222222222221</v>
      </c>
      <c r="G77" s="28">
        <f t="shared" si="8"/>
        <v>116.22222222222221</v>
      </c>
    </row>
    <row r="78" spans="3:7" ht="15">
      <c r="C78" s="3">
        <v>-1</v>
      </c>
      <c r="D78" s="17">
        <v>14.773</v>
      </c>
      <c r="E78" s="26">
        <f t="shared" si="6"/>
        <v>14.773</v>
      </c>
      <c r="F78" s="27">
        <f t="shared" si="7"/>
        <v>117.24603174603173</v>
      </c>
      <c r="G78" s="28">
        <f t="shared" si="8"/>
        <v>117.24603174603173</v>
      </c>
    </row>
    <row r="79" spans="3:7" ht="15">
      <c r="C79" s="3">
        <v>5</v>
      </c>
      <c r="D79" s="17">
        <v>14.882</v>
      </c>
      <c r="E79" s="26">
        <f t="shared" si="6"/>
        <v>14.882</v>
      </c>
      <c r="F79" s="27">
        <f t="shared" si="7"/>
        <v>118.1111111111111</v>
      </c>
      <c r="G79" s="28">
        <f t="shared" si="8"/>
        <v>118.1111111111111</v>
      </c>
    </row>
    <row r="80" spans="3:7" ht="15">
      <c r="C80" s="3">
        <v>11</v>
      </c>
      <c r="D80" s="17">
        <v>14.988</v>
      </c>
      <c r="E80" s="26">
        <f t="shared" si="6"/>
        <v>14.988</v>
      </c>
      <c r="F80" s="27">
        <f t="shared" si="7"/>
        <v>118.95238095238093</v>
      </c>
      <c r="G80" s="28">
        <f t="shared" si="8"/>
        <v>118.95238095238093</v>
      </c>
    </row>
    <row r="81" spans="3:7" ht="15">
      <c r="C81" s="3">
        <v>18</v>
      </c>
      <c r="D81" s="17">
        <v>15.11</v>
      </c>
      <c r="E81" s="26">
        <f t="shared" si="6"/>
        <v>15.11</v>
      </c>
      <c r="F81" s="27">
        <f t="shared" si="7"/>
        <v>119.92063492063491</v>
      </c>
      <c r="G81" s="28">
        <f t="shared" si="8"/>
        <v>119.92063492063491</v>
      </c>
    </row>
    <row r="82" spans="3:7" ht="15">
      <c r="C82" s="3">
        <v>24</v>
      </c>
      <c r="D82" s="17">
        <v>15.212</v>
      </c>
      <c r="E82" s="26">
        <f t="shared" si="6"/>
        <v>15.212</v>
      </c>
      <c r="F82" s="27">
        <f t="shared" si="7"/>
        <v>120.73015873015872</v>
      </c>
      <c r="G82" s="28">
        <f t="shared" si="8"/>
        <v>120.73015873015872</v>
      </c>
    </row>
    <row r="83" spans="3:7" ht="15">
      <c r="C83" s="3">
        <v>30</v>
      </c>
      <c r="D83" s="17">
        <v>15.312</v>
      </c>
      <c r="E83" s="26">
        <f t="shared" si="6"/>
        <v>15.312</v>
      </c>
      <c r="F83" s="27">
        <f t="shared" si="7"/>
        <v>121.52380952380952</v>
      </c>
      <c r="G83" s="28">
        <f t="shared" si="8"/>
        <v>121.52380952380952</v>
      </c>
    </row>
    <row r="84" spans="3:7" ht="15">
      <c r="C84" s="3">
        <v>36</v>
      </c>
      <c r="D84" s="17">
        <v>15.411</v>
      </c>
      <c r="E84" s="26">
        <f t="shared" si="6"/>
        <v>15.411</v>
      </c>
      <c r="F84" s="27">
        <f t="shared" si="7"/>
        <v>122.3095238095238</v>
      </c>
      <c r="G84" s="28">
        <f t="shared" si="8"/>
        <v>122.3095238095238</v>
      </c>
    </row>
    <row r="85" spans="3:7" ht="15">
      <c r="C85" s="3">
        <v>43</v>
      </c>
      <c r="D85" s="17">
        <v>15.524</v>
      </c>
      <c r="E85" s="26">
        <f t="shared" si="6"/>
        <v>15.524</v>
      </c>
      <c r="F85" s="27">
        <f t="shared" si="7"/>
        <v>123.20634920634919</v>
      </c>
      <c r="G85" s="28">
        <f t="shared" si="8"/>
        <v>123.20634920634919</v>
      </c>
    </row>
    <row r="86" spans="3:7" ht="15">
      <c r="C86" s="3">
        <v>49</v>
      </c>
      <c r="D86" s="17">
        <v>15.619</v>
      </c>
      <c r="E86" s="26">
        <f t="shared" si="6"/>
        <v>15.619</v>
      </c>
      <c r="F86" s="27">
        <f t="shared" si="7"/>
        <v>123.96031746031746</v>
      </c>
      <c r="G86" s="28">
        <f t="shared" si="8"/>
        <v>123.96031746031746</v>
      </c>
    </row>
    <row r="87" spans="3:7" ht="15">
      <c r="C87" s="3">
        <v>55</v>
      </c>
      <c r="D87" s="17">
        <v>15.713</v>
      </c>
      <c r="E87" s="26">
        <f t="shared" si="6"/>
        <v>15.713</v>
      </c>
      <c r="F87" s="27">
        <f t="shared" si="7"/>
        <v>124.70634920634919</v>
      </c>
      <c r="G87" s="28">
        <f t="shared" si="8"/>
        <v>124.70634920634919</v>
      </c>
    </row>
    <row r="88" spans="3:7" ht="15">
      <c r="C88" s="3">
        <v>61</v>
      </c>
      <c r="D88" s="17">
        <v>15.805</v>
      </c>
      <c r="E88" s="26">
        <f t="shared" si="6"/>
        <v>15.805</v>
      </c>
      <c r="F88" s="27">
        <f t="shared" si="7"/>
        <v>125.43650793650794</v>
      </c>
      <c r="G88" s="28">
        <f t="shared" si="8"/>
        <v>125.43650793650794</v>
      </c>
    </row>
    <row r="89" spans="3:7" ht="15">
      <c r="C89" s="3">
        <v>68</v>
      </c>
      <c r="D89" s="17">
        <v>15.91</v>
      </c>
      <c r="E89" s="26">
        <f t="shared" si="6"/>
        <v>15.91</v>
      </c>
      <c r="F89" s="27">
        <f t="shared" si="7"/>
        <v>126.26984126984127</v>
      </c>
      <c r="G89" s="28">
        <f t="shared" si="8"/>
        <v>126.26984126984127</v>
      </c>
    </row>
    <row r="90" spans="3:7" ht="15">
      <c r="C90" s="3">
        <v>74</v>
      </c>
      <c r="D90" s="17">
        <v>15.999</v>
      </c>
      <c r="E90" s="26">
        <f t="shared" si="6"/>
        <v>15.999</v>
      </c>
      <c r="F90" s="27">
        <f t="shared" si="7"/>
        <v>126.97619047619047</v>
      </c>
      <c r="G90" s="28">
        <f t="shared" si="8"/>
        <v>126.97619047619047</v>
      </c>
    </row>
    <row r="91" spans="3:7" ht="15">
      <c r="C91" s="3">
        <v>80</v>
      </c>
      <c r="D91" s="18">
        <v>16.087</v>
      </c>
      <c r="E91" s="29">
        <f t="shared" si="6"/>
        <v>16.087</v>
      </c>
      <c r="F91" s="30">
        <f t="shared" si="7"/>
        <v>127.67460317460316</v>
      </c>
      <c r="G91" s="31">
        <f t="shared" si="8"/>
        <v>127.67460317460316</v>
      </c>
    </row>
    <row r="93" spans="4:7" ht="15">
      <c r="D93" s="38">
        <v>14.791</v>
      </c>
      <c r="E93" s="39">
        <v>14.3987</v>
      </c>
      <c r="F93" s="40">
        <v>114.27539682539683</v>
      </c>
      <c r="G93" s="41">
        <v>114.27539682539683</v>
      </c>
    </row>
    <row r="96" ht="15">
      <c r="D96" s="2" t="s">
        <v>16</v>
      </c>
    </row>
    <row r="97" spans="4:7" ht="15">
      <c r="D97" s="50" t="s">
        <v>0</v>
      </c>
      <c r="E97" s="51"/>
      <c r="F97" s="52">
        <v>100</v>
      </c>
      <c r="G97" s="53"/>
    </row>
    <row r="98" spans="3:7" ht="15">
      <c r="C98" s="3"/>
      <c r="D98" s="32" t="s">
        <v>1</v>
      </c>
      <c r="E98" s="33" t="s">
        <v>2</v>
      </c>
      <c r="F98" s="34" t="s">
        <v>3</v>
      </c>
      <c r="G98" s="35" t="s">
        <v>4</v>
      </c>
    </row>
    <row r="99" spans="3:7" ht="15">
      <c r="C99" s="3">
        <v>128</v>
      </c>
      <c r="D99" s="16">
        <v>8.073</v>
      </c>
      <c r="E99" s="42">
        <f aca="true" t="shared" si="9" ref="E99:E131">D99*(F$97/100)</f>
        <v>8.073</v>
      </c>
      <c r="F99" s="43">
        <f aca="true" t="shared" si="10" ref="F99:F131">(D99*3600)/453.6</f>
        <v>64.07142857142857</v>
      </c>
      <c r="G99" s="44">
        <f aca="true" t="shared" si="11" ref="G99:G131">F99*(F$97/100)</f>
        <v>64.07142857142857</v>
      </c>
    </row>
    <row r="100" spans="3:7" ht="15">
      <c r="C100" s="3">
        <v>144</v>
      </c>
      <c r="D100" s="17">
        <v>8.582</v>
      </c>
      <c r="E100" s="26">
        <f t="shared" si="9"/>
        <v>8.582</v>
      </c>
      <c r="F100" s="27">
        <f t="shared" si="10"/>
        <v>68.11111111111111</v>
      </c>
      <c r="G100" s="28">
        <f t="shared" si="11"/>
        <v>68.11111111111111</v>
      </c>
    </row>
    <row r="101" spans="3:7" ht="15">
      <c r="C101" s="3">
        <v>160</v>
      </c>
      <c r="D101" s="17">
        <v>9.076</v>
      </c>
      <c r="E101" s="26">
        <f t="shared" si="9"/>
        <v>9.076</v>
      </c>
      <c r="F101" s="27">
        <f t="shared" si="10"/>
        <v>72.03174603174604</v>
      </c>
      <c r="G101" s="28">
        <f t="shared" si="11"/>
        <v>72.03174603174604</v>
      </c>
    </row>
    <row r="102" spans="3:7" ht="15">
      <c r="C102" s="3">
        <v>176</v>
      </c>
      <c r="D102" s="17">
        <v>9.554</v>
      </c>
      <c r="E102" s="26">
        <f t="shared" si="9"/>
        <v>9.554</v>
      </c>
      <c r="F102" s="27">
        <f t="shared" si="10"/>
        <v>75.82539682539682</v>
      </c>
      <c r="G102" s="28">
        <f t="shared" si="11"/>
        <v>75.82539682539682</v>
      </c>
    </row>
    <row r="103" spans="3:7" ht="15">
      <c r="C103" s="3">
        <v>192</v>
      </c>
      <c r="D103" s="17">
        <v>10.017</v>
      </c>
      <c r="E103" s="26">
        <f t="shared" si="9"/>
        <v>10.017</v>
      </c>
      <c r="F103" s="27">
        <f t="shared" si="10"/>
        <v>79.49999999999999</v>
      </c>
      <c r="G103" s="28">
        <f t="shared" si="11"/>
        <v>79.49999999999999</v>
      </c>
    </row>
    <row r="104" spans="3:7" ht="15">
      <c r="C104" s="3">
        <v>208</v>
      </c>
      <c r="D104" s="17">
        <v>10.464</v>
      </c>
      <c r="E104" s="26">
        <f t="shared" si="9"/>
        <v>10.464</v>
      </c>
      <c r="F104" s="27">
        <f t="shared" si="10"/>
        <v>83.04761904761905</v>
      </c>
      <c r="G104" s="28">
        <f t="shared" si="11"/>
        <v>83.04761904761905</v>
      </c>
    </row>
    <row r="105" spans="3:7" ht="15">
      <c r="C105" s="3">
        <v>224</v>
      </c>
      <c r="D105" s="17">
        <v>10.892</v>
      </c>
      <c r="E105" s="26">
        <f t="shared" si="9"/>
        <v>10.892</v>
      </c>
      <c r="F105" s="27">
        <f t="shared" si="10"/>
        <v>86.44444444444443</v>
      </c>
      <c r="G105" s="28">
        <f t="shared" si="11"/>
        <v>86.44444444444443</v>
      </c>
    </row>
    <row r="106" spans="3:7" ht="15">
      <c r="C106" s="3">
        <v>240</v>
      </c>
      <c r="D106" s="17">
        <v>11.303</v>
      </c>
      <c r="E106" s="26">
        <f t="shared" si="9"/>
        <v>11.303</v>
      </c>
      <c r="F106" s="27">
        <f t="shared" si="10"/>
        <v>89.7063492063492</v>
      </c>
      <c r="G106" s="28">
        <f t="shared" si="11"/>
        <v>89.7063492063492</v>
      </c>
    </row>
    <row r="107" spans="3:7" ht="15">
      <c r="C107" s="3">
        <v>256</v>
      </c>
      <c r="D107" s="17">
        <v>11.7</v>
      </c>
      <c r="E107" s="26">
        <f t="shared" si="9"/>
        <v>11.7</v>
      </c>
      <c r="F107" s="27">
        <f t="shared" si="10"/>
        <v>92.85714285714285</v>
      </c>
      <c r="G107" s="28">
        <f t="shared" si="11"/>
        <v>92.85714285714285</v>
      </c>
    </row>
    <row r="108" spans="3:7" ht="15">
      <c r="C108" s="3">
        <v>272</v>
      </c>
      <c r="D108" s="17">
        <v>12.084</v>
      </c>
      <c r="E108" s="26">
        <f t="shared" si="9"/>
        <v>12.084</v>
      </c>
      <c r="F108" s="27">
        <f t="shared" si="10"/>
        <v>95.9047619047619</v>
      </c>
      <c r="G108" s="28">
        <f t="shared" si="11"/>
        <v>95.9047619047619</v>
      </c>
    </row>
    <row r="109" spans="3:7" ht="15">
      <c r="C109" s="3">
        <v>288</v>
      </c>
      <c r="D109" s="17">
        <v>12.458</v>
      </c>
      <c r="E109" s="26">
        <f t="shared" si="9"/>
        <v>12.458</v>
      </c>
      <c r="F109" s="27">
        <f t="shared" si="10"/>
        <v>98.87301587301587</v>
      </c>
      <c r="G109" s="28">
        <f t="shared" si="11"/>
        <v>98.87301587301587</v>
      </c>
    </row>
    <row r="110" spans="3:7" ht="15">
      <c r="C110" s="3">
        <v>304</v>
      </c>
      <c r="D110" s="17">
        <v>12.823</v>
      </c>
      <c r="E110" s="26">
        <f t="shared" si="9"/>
        <v>12.823</v>
      </c>
      <c r="F110" s="27">
        <f t="shared" si="10"/>
        <v>101.76984126984127</v>
      </c>
      <c r="G110" s="28">
        <f t="shared" si="11"/>
        <v>101.76984126984127</v>
      </c>
    </row>
    <row r="111" spans="3:7" ht="15">
      <c r="C111" s="3">
        <v>320</v>
      </c>
      <c r="D111" s="17">
        <v>13.18</v>
      </c>
      <c r="E111" s="26">
        <f t="shared" si="9"/>
        <v>13.18</v>
      </c>
      <c r="F111" s="27">
        <f t="shared" si="10"/>
        <v>104.6031746031746</v>
      </c>
      <c r="G111" s="28">
        <f t="shared" si="11"/>
        <v>104.6031746031746</v>
      </c>
    </row>
    <row r="112" spans="3:7" ht="15">
      <c r="C112" s="3">
        <v>336</v>
      </c>
      <c r="D112" s="17">
        <v>13.526</v>
      </c>
      <c r="E112" s="26">
        <f t="shared" si="9"/>
        <v>13.526</v>
      </c>
      <c r="F112" s="27">
        <f t="shared" si="10"/>
        <v>107.34920634920634</v>
      </c>
      <c r="G112" s="28">
        <f t="shared" si="11"/>
        <v>107.34920634920634</v>
      </c>
    </row>
    <row r="113" spans="3:7" ht="15">
      <c r="C113" s="3">
        <v>352</v>
      </c>
      <c r="D113" s="17">
        <v>13.86</v>
      </c>
      <c r="E113" s="26">
        <f t="shared" si="9"/>
        <v>13.86</v>
      </c>
      <c r="F113" s="27">
        <f t="shared" si="10"/>
        <v>110</v>
      </c>
      <c r="G113" s="28">
        <f t="shared" si="11"/>
        <v>110</v>
      </c>
    </row>
    <row r="114" spans="3:7" ht="15">
      <c r="C114" s="3">
        <v>368</v>
      </c>
      <c r="D114" s="17">
        <v>14.183</v>
      </c>
      <c r="E114" s="26">
        <f t="shared" si="9"/>
        <v>14.183</v>
      </c>
      <c r="F114" s="27">
        <f t="shared" si="10"/>
        <v>112.56349206349206</v>
      </c>
      <c r="G114" s="28">
        <f t="shared" si="11"/>
        <v>112.56349206349206</v>
      </c>
    </row>
    <row r="115" spans="3:7" ht="15">
      <c r="C115" s="3">
        <v>384</v>
      </c>
      <c r="D115" s="26">
        <v>14.494</v>
      </c>
      <c r="E115" s="26">
        <f t="shared" si="9"/>
        <v>14.494</v>
      </c>
      <c r="F115" s="26">
        <f t="shared" si="10"/>
        <v>115.03174603174602</v>
      </c>
      <c r="G115" s="26">
        <f t="shared" si="11"/>
        <v>115.03174603174602</v>
      </c>
    </row>
    <row r="116" spans="3:7" ht="15">
      <c r="C116" s="3">
        <v>400</v>
      </c>
      <c r="D116" s="45">
        <v>14.791</v>
      </c>
      <c r="E116" s="39">
        <f t="shared" si="9"/>
        <v>14.791</v>
      </c>
      <c r="F116" s="39">
        <f t="shared" si="10"/>
        <v>117.38888888888889</v>
      </c>
      <c r="G116" s="46">
        <f t="shared" si="11"/>
        <v>117.38888888888889</v>
      </c>
    </row>
    <row r="117" spans="3:7" ht="15">
      <c r="C117" s="3">
        <v>416</v>
      </c>
      <c r="D117" s="26">
        <v>15.075</v>
      </c>
      <c r="E117" s="26">
        <f t="shared" si="9"/>
        <v>15.075</v>
      </c>
      <c r="F117" s="26">
        <f t="shared" si="10"/>
        <v>119.64285714285714</v>
      </c>
      <c r="G117" s="26">
        <f t="shared" si="11"/>
        <v>119.64285714285714</v>
      </c>
    </row>
    <row r="118" spans="3:7" ht="15">
      <c r="C118" s="3">
        <v>432</v>
      </c>
      <c r="D118" s="26">
        <v>15.346</v>
      </c>
      <c r="E118" s="26">
        <f t="shared" si="9"/>
        <v>15.346</v>
      </c>
      <c r="F118" s="26">
        <f t="shared" si="10"/>
        <v>121.79365079365078</v>
      </c>
      <c r="G118" s="26">
        <f t="shared" si="11"/>
        <v>121.79365079365078</v>
      </c>
    </row>
    <row r="119" spans="3:7" ht="15">
      <c r="C119" s="3">
        <v>448</v>
      </c>
      <c r="D119" s="26">
        <v>15.603</v>
      </c>
      <c r="E119" s="26">
        <f t="shared" si="9"/>
        <v>15.603</v>
      </c>
      <c r="F119" s="26">
        <f t="shared" si="10"/>
        <v>123.83333333333331</v>
      </c>
      <c r="G119" s="26">
        <f t="shared" si="11"/>
        <v>123.83333333333331</v>
      </c>
    </row>
    <row r="120" spans="3:7" ht="15">
      <c r="C120" s="3">
        <v>464</v>
      </c>
      <c r="D120" s="26">
        <v>15.85</v>
      </c>
      <c r="E120" s="26">
        <f t="shared" si="9"/>
        <v>15.85</v>
      </c>
      <c r="F120" s="26">
        <f t="shared" si="10"/>
        <v>125.79365079365078</v>
      </c>
      <c r="G120" s="26">
        <f t="shared" si="11"/>
        <v>125.79365079365078</v>
      </c>
    </row>
    <row r="121" spans="3:7" ht="15">
      <c r="C121" s="3">
        <v>480</v>
      </c>
      <c r="D121" s="26">
        <v>16.087</v>
      </c>
      <c r="E121" s="26">
        <f t="shared" si="9"/>
        <v>16.087</v>
      </c>
      <c r="F121" s="26">
        <f t="shared" si="10"/>
        <v>127.67460317460316</v>
      </c>
      <c r="G121" s="26">
        <f t="shared" si="11"/>
        <v>127.67460317460316</v>
      </c>
    </row>
    <row r="122" spans="3:7" ht="15">
      <c r="C122" s="3">
        <v>496</v>
      </c>
      <c r="D122" s="26">
        <v>16.314</v>
      </c>
      <c r="E122" s="26">
        <f t="shared" si="9"/>
        <v>16.314</v>
      </c>
      <c r="F122" s="26">
        <f t="shared" si="10"/>
        <v>129.47619047619048</v>
      </c>
      <c r="G122" s="26">
        <f t="shared" si="11"/>
        <v>129.47619047619048</v>
      </c>
    </row>
    <row r="123" spans="3:7" ht="15">
      <c r="C123" s="3">
        <v>512</v>
      </c>
      <c r="D123" s="26">
        <v>16.53</v>
      </c>
      <c r="E123" s="26">
        <f t="shared" si="9"/>
        <v>16.53</v>
      </c>
      <c r="F123" s="26">
        <f t="shared" si="10"/>
        <v>131.1904761904762</v>
      </c>
      <c r="G123" s="26">
        <f t="shared" si="11"/>
        <v>131.1904761904762</v>
      </c>
    </row>
    <row r="124" spans="3:7" ht="15">
      <c r="C124" s="3">
        <v>528</v>
      </c>
      <c r="D124" s="26">
        <v>16.728</v>
      </c>
      <c r="E124" s="26">
        <f t="shared" si="9"/>
        <v>16.728</v>
      </c>
      <c r="F124" s="26">
        <f t="shared" si="10"/>
        <v>132.76190476190476</v>
      </c>
      <c r="G124" s="26">
        <f t="shared" si="11"/>
        <v>132.76190476190476</v>
      </c>
    </row>
    <row r="125" spans="3:7" ht="15">
      <c r="C125" s="3">
        <v>544</v>
      </c>
      <c r="D125" s="26">
        <v>16.914</v>
      </c>
      <c r="E125" s="26">
        <f t="shared" si="9"/>
        <v>16.914</v>
      </c>
      <c r="F125" s="26">
        <f t="shared" si="10"/>
        <v>134.23809523809524</v>
      </c>
      <c r="G125" s="26">
        <f t="shared" si="11"/>
        <v>134.23809523809524</v>
      </c>
    </row>
    <row r="126" spans="3:7" ht="15">
      <c r="C126" s="3">
        <v>560</v>
      </c>
      <c r="D126" s="26">
        <v>17.094</v>
      </c>
      <c r="E126" s="26">
        <f t="shared" si="9"/>
        <v>17.094</v>
      </c>
      <c r="F126" s="26">
        <f t="shared" si="10"/>
        <v>135.66666666666666</v>
      </c>
      <c r="G126" s="26">
        <f t="shared" si="11"/>
        <v>135.66666666666666</v>
      </c>
    </row>
    <row r="127" spans="3:7" ht="15">
      <c r="C127" s="3">
        <v>576</v>
      </c>
      <c r="D127" s="26">
        <v>17.275</v>
      </c>
      <c r="E127" s="26">
        <f t="shared" si="9"/>
        <v>17.275</v>
      </c>
      <c r="F127" s="26">
        <f t="shared" si="10"/>
        <v>137.10317460317458</v>
      </c>
      <c r="G127" s="26">
        <f t="shared" si="11"/>
        <v>137.10317460317458</v>
      </c>
    </row>
    <row r="128" spans="3:7" ht="15">
      <c r="C128" s="3">
        <v>592</v>
      </c>
      <c r="D128" s="26">
        <v>17.463</v>
      </c>
      <c r="E128" s="26">
        <f t="shared" si="9"/>
        <v>17.463</v>
      </c>
      <c r="F128" s="26">
        <f t="shared" si="10"/>
        <v>138.5952380952381</v>
      </c>
      <c r="G128" s="26">
        <f t="shared" si="11"/>
        <v>138.5952380952381</v>
      </c>
    </row>
    <row r="129" spans="3:7" ht="15">
      <c r="C129" s="3">
        <v>608</v>
      </c>
      <c r="D129" s="26">
        <v>17.662</v>
      </c>
      <c r="E129" s="26">
        <f t="shared" si="9"/>
        <v>17.662</v>
      </c>
      <c r="F129" s="26">
        <f t="shared" si="10"/>
        <v>140.17460317460316</v>
      </c>
      <c r="G129" s="26">
        <f t="shared" si="11"/>
        <v>140.17460317460316</v>
      </c>
    </row>
    <row r="130" spans="3:7" ht="15">
      <c r="C130" s="3">
        <v>624</v>
      </c>
      <c r="D130" s="26">
        <v>17.866</v>
      </c>
      <c r="E130" s="26">
        <f t="shared" si="9"/>
        <v>17.866</v>
      </c>
      <c r="F130" s="26">
        <f t="shared" si="10"/>
        <v>141.79365079365078</v>
      </c>
      <c r="G130" s="26">
        <f t="shared" si="11"/>
        <v>141.79365079365078</v>
      </c>
    </row>
    <row r="131" spans="3:7" ht="15">
      <c r="C131" s="3">
        <v>640</v>
      </c>
      <c r="D131" s="29">
        <v>18.074</v>
      </c>
      <c r="E131" s="29">
        <f t="shared" si="9"/>
        <v>18.074</v>
      </c>
      <c r="F131" s="29">
        <f t="shared" si="10"/>
        <v>143.44444444444446</v>
      </c>
      <c r="G131" s="29">
        <f t="shared" si="11"/>
        <v>143.44444444444446</v>
      </c>
    </row>
    <row r="134" ht="15">
      <c r="D134" s="2" t="s">
        <v>16</v>
      </c>
    </row>
    <row r="135" spans="4:7" ht="15">
      <c r="D135" s="50" t="s">
        <v>0</v>
      </c>
      <c r="E135" s="51"/>
      <c r="F135" s="52">
        <v>100</v>
      </c>
      <c r="G135" s="53"/>
    </row>
    <row r="136" spans="3:7" ht="15">
      <c r="C136" s="3" t="s">
        <v>5</v>
      </c>
      <c r="D136" s="32" t="s">
        <v>1</v>
      </c>
      <c r="E136" s="33" t="s">
        <v>2</v>
      </c>
      <c r="F136" s="34" t="s">
        <v>3</v>
      </c>
      <c r="G136" s="35" t="s">
        <v>4</v>
      </c>
    </row>
    <row r="137" spans="3:7" ht="15">
      <c r="C137" s="3">
        <v>128</v>
      </c>
      <c r="D137" s="16">
        <v>8.069</v>
      </c>
      <c r="E137" s="42">
        <f aca="true" t="shared" si="12" ref="E137:E169">D137*(F$135/100)</f>
        <v>8.069</v>
      </c>
      <c r="F137" s="43">
        <f aca="true" t="shared" si="13" ref="F137:F169">(D137*3600)/453.6</f>
        <v>64.03968253968254</v>
      </c>
      <c r="G137" s="44">
        <f aca="true" t="shared" si="14" ref="G137:G169">F137*(F$135/100)</f>
        <v>64.03968253968254</v>
      </c>
    </row>
    <row r="138" spans="3:7" ht="15">
      <c r="C138" s="3">
        <v>148</v>
      </c>
      <c r="D138" s="17">
        <v>8.684</v>
      </c>
      <c r="E138" s="26">
        <f t="shared" si="12"/>
        <v>8.684</v>
      </c>
      <c r="F138" s="27">
        <f t="shared" si="13"/>
        <v>68.92063492063491</v>
      </c>
      <c r="G138" s="28">
        <f t="shared" si="14"/>
        <v>68.92063492063491</v>
      </c>
    </row>
    <row r="139" spans="3:7" ht="15">
      <c r="C139" s="3">
        <v>168</v>
      </c>
      <c r="D139" s="17">
        <v>9.28</v>
      </c>
      <c r="E139" s="26">
        <f t="shared" si="12"/>
        <v>9.28</v>
      </c>
      <c r="F139" s="27">
        <f t="shared" si="13"/>
        <v>73.65079365079364</v>
      </c>
      <c r="G139" s="28">
        <f t="shared" si="14"/>
        <v>73.65079365079364</v>
      </c>
    </row>
    <row r="140" spans="3:7" ht="15">
      <c r="C140" s="3">
        <v>188</v>
      </c>
      <c r="D140" s="17">
        <v>9.857</v>
      </c>
      <c r="E140" s="26">
        <f t="shared" si="12"/>
        <v>9.857</v>
      </c>
      <c r="F140" s="27">
        <f t="shared" si="13"/>
        <v>78.23015873015872</v>
      </c>
      <c r="G140" s="28">
        <f t="shared" si="14"/>
        <v>78.23015873015872</v>
      </c>
    </row>
    <row r="141" spans="3:7" ht="15">
      <c r="C141" s="3">
        <v>208</v>
      </c>
      <c r="D141" s="17">
        <v>10.415</v>
      </c>
      <c r="E141" s="26">
        <f t="shared" si="12"/>
        <v>10.415</v>
      </c>
      <c r="F141" s="27">
        <f t="shared" si="13"/>
        <v>82.65873015873015</v>
      </c>
      <c r="G141" s="28">
        <f t="shared" si="14"/>
        <v>82.65873015873015</v>
      </c>
    </row>
    <row r="142" spans="3:7" ht="15">
      <c r="C142" s="3">
        <v>228</v>
      </c>
      <c r="D142" s="17">
        <v>10.953</v>
      </c>
      <c r="E142" s="26">
        <f t="shared" si="12"/>
        <v>10.953</v>
      </c>
      <c r="F142" s="27">
        <f t="shared" si="13"/>
        <v>86.92857142857142</v>
      </c>
      <c r="G142" s="28">
        <f t="shared" si="14"/>
        <v>86.92857142857142</v>
      </c>
    </row>
    <row r="143" spans="3:7" ht="15">
      <c r="C143" s="3">
        <v>248</v>
      </c>
      <c r="D143" s="17">
        <v>11.472</v>
      </c>
      <c r="E143" s="26">
        <f t="shared" si="12"/>
        <v>11.472</v>
      </c>
      <c r="F143" s="27">
        <f t="shared" si="13"/>
        <v>91.04761904761904</v>
      </c>
      <c r="G143" s="28">
        <f t="shared" si="14"/>
        <v>91.04761904761904</v>
      </c>
    </row>
    <row r="144" spans="3:7" ht="15">
      <c r="C144" s="3">
        <v>268</v>
      </c>
      <c r="D144" s="17">
        <v>11.973</v>
      </c>
      <c r="E144" s="26">
        <f t="shared" si="12"/>
        <v>11.973</v>
      </c>
      <c r="F144" s="27">
        <f t="shared" si="13"/>
        <v>95.02380952380952</v>
      </c>
      <c r="G144" s="28">
        <f t="shared" si="14"/>
        <v>95.02380952380952</v>
      </c>
    </row>
    <row r="145" spans="3:7" ht="15">
      <c r="C145" s="3">
        <v>288</v>
      </c>
      <c r="D145" s="17">
        <v>12.453</v>
      </c>
      <c r="E145" s="26">
        <f t="shared" si="12"/>
        <v>12.453</v>
      </c>
      <c r="F145" s="27">
        <f t="shared" si="13"/>
        <v>98.83333333333331</v>
      </c>
      <c r="G145" s="28">
        <f t="shared" si="14"/>
        <v>98.83333333333331</v>
      </c>
    </row>
    <row r="146" spans="3:7" ht="15">
      <c r="C146" s="3">
        <v>308</v>
      </c>
      <c r="D146" s="17">
        <v>12.915</v>
      </c>
      <c r="E146" s="26">
        <f t="shared" si="12"/>
        <v>12.915</v>
      </c>
      <c r="F146" s="27">
        <f t="shared" si="13"/>
        <v>102.5</v>
      </c>
      <c r="G146" s="28">
        <f t="shared" si="14"/>
        <v>102.5</v>
      </c>
    </row>
    <row r="147" spans="3:7" ht="15">
      <c r="C147" s="3">
        <v>328</v>
      </c>
      <c r="D147" s="17">
        <v>13.357</v>
      </c>
      <c r="E147" s="26">
        <f t="shared" si="12"/>
        <v>13.357</v>
      </c>
      <c r="F147" s="27">
        <f t="shared" si="13"/>
        <v>106.00793650793649</v>
      </c>
      <c r="G147" s="28">
        <f t="shared" si="14"/>
        <v>106.00793650793649</v>
      </c>
    </row>
    <row r="148" spans="3:7" ht="15">
      <c r="C148" s="3">
        <v>348</v>
      </c>
      <c r="D148" s="17">
        <v>13.781</v>
      </c>
      <c r="E148" s="26">
        <f t="shared" si="12"/>
        <v>13.781</v>
      </c>
      <c r="F148" s="27">
        <f t="shared" si="13"/>
        <v>109.37301587301586</v>
      </c>
      <c r="G148" s="28">
        <f t="shared" si="14"/>
        <v>109.37301587301586</v>
      </c>
    </row>
    <row r="149" spans="3:7" ht="15">
      <c r="C149" s="3">
        <v>368</v>
      </c>
      <c r="D149" s="17">
        <v>14.185</v>
      </c>
      <c r="E149" s="26">
        <f t="shared" si="12"/>
        <v>14.185</v>
      </c>
      <c r="F149" s="27">
        <f t="shared" si="13"/>
        <v>112.57936507936508</v>
      </c>
      <c r="G149" s="28">
        <f t="shared" si="14"/>
        <v>112.57936507936508</v>
      </c>
    </row>
    <row r="150" spans="3:7" ht="15">
      <c r="C150" s="3">
        <v>388</v>
      </c>
      <c r="D150" s="17">
        <v>14.57</v>
      </c>
      <c r="E150" s="26">
        <f t="shared" si="12"/>
        <v>14.57</v>
      </c>
      <c r="F150" s="27">
        <f t="shared" si="13"/>
        <v>115.63492063492063</v>
      </c>
      <c r="G150" s="28">
        <f t="shared" si="14"/>
        <v>115.63492063492063</v>
      </c>
    </row>
    <row r="151" spans="3:7" ht="15">
      <c r="C151" s="3">
        <v>408</v>
      </c>
      <c r="D151" s="17">
        <v>14.935</v>
      </c>
      <c r="E151" s="26">
        <f t="shared" si="12"/>
        <v>14.935</v>
      </c>
      <c r="F151" s="27">
        <f t="shared" si="13"/>
        <v>118.53174603174602</v>
      </c>
      <c r="G151" s="28">
        <f t="shared" si="14"/>
        <v>118.53174603174602</v>
      </c>
    </row>
    <row r="152" spans="3:7" ht="15">
      <c r="C152" s="3">
        <v>428</v>
      </c>
      <c r="D152" s="17">
        <v>15.279</v>
      </c>
      <c r="E152" s="26">
        <f t="shared" si="12"/>
        <v>15.279</v>
      </c>
      <c r="F152" s="27">
        <f t="shared" si="13"/>
        <v>121.26190476190476</v>
      </c>
      <c r="G152" s="28">
        <f t="shared" si="14"/>
        <v>121.26190476190476</v>
      </c>
    </row>
    <row r="153" spans="3:7" ht="15">
      <c r="C153" s="3">
        <v>448</v>
      </c>
      <c r="D153" s="26">
        <v>15.603</v>
      </c>
      <c r="E153" s="26">
        <f t="shared" si="12"/>
        <v>15.603</v>
      </c>
      <c r="F153" s="26">
        <f t="shared" si="13"/>
        <v>123.83333333333331</v>
      </c>
      <c r="G153" s="26">
        <f t="shared" si="14"/>
        <v>123.83333333333331</v>
      </c>
    </row>
    <row r="154" spans="3:7" ht="15">
      <c r="C154" s="3">
        <v>468</v>
      </c>
      <c r="D154" s="26">
        <v>15.91</v>
      </c>
      <c r="E154" s="26">
        <f t="shared" si="12"/>
        <v>15.91</v>
      </c>
      <c r="F154" s="26">
        <f t="shared" si="13"/>
        <v>126.26984126984127</v>
      </c>
      <c r="G154" s="26">
        <f t="shared" si="14"/>
        <v>126.26984126984127</v>
      </c>
    </row>
    <row r="155" spans="3:7" ht="15">
      <c r="C155" s="3">
        <v>488</v>
      </c>
      <c r="D155" s="26">
        <v>16.202</v>
      </c>
      <c r="E155" s="26">
        <f t="shared" si="12"/>
        <v>16.202</v>
      </c>
      <c r="F155" s="26">
        <f t="shared" si="13"/>
        <v>128.5873015873016</v>
      </c>
      <c r="G155" s="26">
        <f t="shared" si="14"/>
        <v>128.5873015873016</v>
      </c>
    </row>
    <row r="156" spans="3:7" ht="15">
      <c r="C156" s="3">
        <v>508</v>
      </c>
      <c r="D156" s="26">
        <v>16.478</v>
      </c>
      <c r="E156" s="26">
        <f t="shared" si="12"/>
        <v>16.478</v>
      </c>
      <c r="F156" s="26">
        <f t="shared" si="13"/>
        <v>130.77777777777777</v>
      </c>
      <c r="G156" s="26">
        <f t="shared" si="14"/>
        <v>130.77777777777777</v>
      </c>
    </row>
    <row r="157" spans="3:7" ht="15">
      <c r="C157" s="3">
        <v>528</v>
      </c>
      <c r="D157" s="26">
        <v>16.728</v>
      </c>
      <c r="E157" s="26">
        <f t="shared" si="12"/>
        <v>16.728</v>
      </c>
      <c r="F157" s="26">
        <f t="shared" si="13"/>
        <v>132.76190476190476</v>
      </c>
      <c r="G157" s="26">
        <f t="shared" si="14"/>
        <v>132.76190476190476</v>
      </c>
    </row>
    <row r="158" spans="3:7" ht="15">
      <c r="C158" s="3">
        <v>548</v>
      </c>
      <c r="D158" s="26">
        <v>16.959</v>
      </c>
      <c r="E158" s="26">
        <f t="shared" si="12"/>
        <v>16.959</v>
      </c>
      <c r="F158" s="26">
        <f t="shared" si="13"/>
        <v>134.5952380952381</v>
      </c>
      <c r="G158" s="26">
        <f t="shared" si="14"/>
        <v>134.5952380952381</v>
      </c>
    </row>
    <row r="159" spans="3:7" ht="15">
      <c r="C159" s="3">
        <v>568</v>
      </c>
      <c r="D159" s="26">
        <v>17.184</v>
      </c>
      <c r="E159" s="26">
        <f t="shared" si="12"/>
        <v>17.184</v>
      </c>
      <c r="F159" s="26">
        <f t="shared" si="13"/>
        <v>136.38095238095238</v>
      </c>
      <c r="G159" s="26">
        <f t="shared" si="14"/>
        <v>136.38095238095238</v>
      </c>
    </row>
    <row r="160" spans="3:7" ht="15">
      <c r="C160" s="3">
        <v>588</v>
      </c>
      <c r="D160" s="26">
        <v>17.415</v>
      </c>
      <c r="E160" s="26">
        <f t="shared" si="12"/>
        <v>17.415</v>
      </c>
      <c r="F160" s="26">
        <f t="shared" si="13"/>
        <v>138.2142857142857</v>
      </c>
      <c r="G160" s="26">
        <f t="shared" si="14"/>
        <v>138.2142857142857</v>
      </c>
    </row>
    <row r="161" spans="3:7" ht="15">
      <c r="C161" s="3">
        <v>608</v>
      </c>
      <c r="D161" s="26">
        <v>17.662</v>
      </c>
      <c r="E161" s="26">
        <f t="shared" si="12"/>
        <v>17.662</v>
      </c>
      <c r="F161" s="26">
        <f t="shared" si="13"/>
        <v>140.17460317460316</v>
      </c>
      <c r="G161" s="26">
        <f t="shared" si="14"/>
        <v>140.17460317460316</v>
      </c>
    </row>
    <row r="162" spans="3:7" ht="15">
      <c r="C162" s="3">
        <v>628</v>
      </c>
      <c r="D162" s="26">
        <v>17.918</v>
      </c>
      <c r="E162" s="26">
        <f t="shared" si="12"/>
        <v>17.918</v>
      </c>
      <c r="F162" s="26">
        <f t="shared" si="13"/>
        <v>142.2063492063492</v>
      </c>
      <c r="G162" s="26">
        <f t="shared" si="14"/>
        <v>142.2063492063492</v>
      </c>
    </row>
    <row r="163" spans="3:7" ht="15">
      <c r="C163" s="3">
        <v>648</v>
      </c>
      <c r="D163" s="26">
        <v>18.179</v>
      </c>
      <c r="E163" s="26">
        <f t="shared" si="12"/>
        <v>18.179</v>
      </c>
      <c r="F163" s="26">
        <f t="shared" si="13"/>
        <v>144.27777777777777</v>
      </c>
      <c r="G163" s="26">
        <f t="shared" si="14"/>
        <v>144.27777777777777</v>
      </c>
    </row>
    <row r="164" spans="3:7" ht="15">
      <c r="C164" s="3">
        <v>668</v>
      </c>
      <c r="D164" s="26">
        <v>18.445</v>
      </c>
      <c r="E164" s="26">
        <f t="shared" si="12"/>
        <v>18.445</v>
      </c>
      <c r="F164" s="26">
        <f t="shared" si="13"/>
        <v>146.38888888888889</v>
      </c>
      <c r="G164" s="26">
        <f t="shared" si="14"/>
        <v>146.38888888888889</v>
      </c>
    </row>
    <row r="165" spans="3:7" ht="15">
      <c r="C165" s="3">
        <v>688</v>
      </c>
      <c r="D165" s="26">
        <v>18.715</v>
      </c>
      <c r="E165" s="26">
        <f t="shared" si="12"/>
        <v>18.715</v>
      </c>
      <c r="F165" s="26">
        <f t="shared" si="13"/>
        <v>148.53174603174602</v>
      </c>
      <c r="G165" s="26">
        <f t="shared" si="14"/>
        <v>148.53174603174602</v>
      </c>
    </row>
    <row r="166" spans="3:7" ht="15">
      <c r="C166" s="3">
        <v>708</v>
      </c>
      <c r="D166" s="26">
        <v>18.991</v>
      </c>
      <c r="E166" s="26">
        <f t="shared" si="12"/>
        <v>18.991</v>
      </c>
      <c r="F166" s="26">
        <f t="shared" si="13"/>
        <v>150.72222222222223</v>
      </c>
      <c r="G166" s="26">
        <f t="shared" si="14"/>
        <v>150.72222222222223</v>
      </c>
    </row>
    <row r="167" spans="3:7" ht="15">
      <c r="C167" s="3">
        <v>728</v>
      </c>
      <c r="D167" s="26">
        <v>19.273</v>
      </c>
      <c r="E167" s="26">
        <f t="shared" si="12"/>
        <v>19.273</v>
      </c>
      <c r="F167" s="26">
        <f t="shared" si="13"/>
        <v>152.96031746031747</v>
      </c>
      <c r="G167" s="26">
        <f t="shared" si="14"/>
        <v>152.96031746031747</v>
      </c>
    </row>
    <row r="168" spans="3:7" ht="15">
      <c r="C168" s="3">
        <v>748</v>
      </c>
      <c r="D168" s="26">
        <v>19.559</v>
      </c>
      <c r="E168" s="26">
        <f t="shared" si="12"/>
        <v>19.559</v>
      </c>
      <c r="F168" s="26">
        <f t="shared" si="13"/>
        <v>155.23015873015873</v>
      </c>
      <c r="G168" s="26">
        <f t="shared" si="14"/>
        <v>155.23015873015873</v>
      </c>
    </row>
    <row r="169" spans="3:7" ht="15">
      <c r="C169" s="3">
        <v>768</v>
      </c>
      <c r="D169" s="29">
        <v>19.85</v>
      </c>
      <c r="E169" s="29">
        <f t="shared" si="12"/>
        <v>19.85</v>
      </c>
      <c r="F169" s="29">
        <f t="shared" si="13"/>
        <v>157.53968253968253</v>
      </c>
      <c r="G169" s="29">
        <f t="shared" si="14"/>
        <v>157.53968253968253</v>
      </c>
    </row>
    <row r="171" spans="4:7" ht="15">
      <c r="D171" s="45">
        <v>14.791</v>
      </c>
      <c r="E171" s="39">
        <f>D171*(F$135/100)</f>
        <v>14.791</v>
      </c>
      <c r="F171" s="39">
        <f>(D171*3600)/453.6</f>
        <v>117.38888888888889</v>
      </c>
      <c r="G171" s="46">
        <f>F171*(F$135/100)</f>
        <v>117.38888888888889</v>
      </c>
    </row>
  </sheetData>
  <sheetProtection/>
  <mergeCells count="10">
    <mergeCell ref="D135:E135"/>
    <mergeCell ref="F135:G135"/>
    <mergeCell ref="D97:E97"/>
    <mergeCell ref="F97:G97"/>
    <mergeCell ref="D13:E13"/>
    <mergeCell ref="F13:G13"/>
    <mergeCell ref="D35:E35"/>
    <mergeCell ref="F35:G35"/>
    <mergeCell ref="D57:E57"/>
    <mergeCell ref="F57:G57"/>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Yawpower</dc:creator>
  <cp:keywords/>
  <dc:description/>
  <cp:lastModifiedBy>Tony Desk</cp:lastModifiedBy>
  <dcterms:created xsi:type="dcterms:W3CDTF">2009-07-22T19:57:52Z</dcterms:created>
  <dcterms:modified xsi:type="dcterms:W3CDTF">2019-04-08T16:05:29Z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